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D2FEF962-3B47-4C0F-BBDC-666708AD0B1C}" xr6:coauthVersionLast="47" xr6:coauthVersionMax="47" xr10:uidLastSave="{00000000-0000-0000-0000-000000000000}"/>
  <bookViews>
    <workbookView xWindow="-120" yWindow="-120" windowWidth="25440" windowHeight="15990" tabRatio="765" xr2:uid="{00000000-000D-0000-FFFF-FFFF00000000}"/>
  </bookViews>
  <sheets>
    <sheet name="2024 Indic 4d(iia&amp;b) Data&amp;Image" sheetId="14" r:id="rId1"/>
    <sheet name="2024 Indicator 4d(iia&amp;b) Chart" sheetId="26" r:id="rId2"/>
    <sheet name="2024 Indicator 4d(iib) Chart" sheetId="27" r:id="rId3"/>
  </sheets>
  <definedNames>
    <definedName name="_Fill" hidden="1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ListRange">#REF!</definedName>
    <definedName name="ListRange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<sst xmlns="http://schemas.openxmlformats.org/spreadsheetml/2006/main" count="27" uniqueCount="26">
  <si>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White</t>
  </si>
  <si>
    <t>Black</t>
  </si>
  <si>
    <t>Hispanic</t>
  </si>
  <si>
    <t>Asian</t>
  </si>
  <si>
    <t>American Indian/Alaska Native</t>
  </si>
  <si>
    <t>Two or More Races</t>
  </si>
  <si>
    <t>All</t>
  </si>
  <si>
    <t>a.Percent Who Borrowed</t>
  </si>
  <si>
    <t>b. Average Aount Borrowed Among Those Who Borrowed</t>
  </si>
  <si>
    <t xml:space="preserve">Associate's degree </t>
  </si>
  <si>
    <t xml:space="preserve">    White </t>
  </si>
  <si>
    <t xml:space="preserve">    Black </t>
  </si>
  <si>
    <t xml:space="preserve">    Hispanic </t>
  </si>
  <si>
    <t xml:space="preserve">    Asian </t>
  </si>
  <si>
    <t xml:space="preserve">    American Indian/Alaska Native </t>
  </si>
  <si>
    <t xml:space="preserve">    Two or more races </t>
  </si>
  <si>
    <t xml:space="preserve">Two or more races </t>
  </si>
  <si>
    <t xml:space="preserve">Black </t>
  </si>
  <si>
    <t xml:space="preserve">American Indian/Alaska Native </t>
  </si>
  <si>
    <t xml:space="preserve">White </t>
  </si>
  <si>
    <t xml:space="preserve">Asian </t>
  </si>
  <si>
    <t xml:space="preserve">Hispanic </t>
  </si>
  <si>
    <t>2022 dollars</t>
  </si>
  <si>
    <t>Current Dollars</t>
  </si>
  <si>
    <t xml:space="preserve">Equity Indicator 4d(iia&amp;b): Percentage of associate’s degree completers who ever received loans (federal and non-federal loans to students) and average amount </t>
  </si>
  <si>
    <t>borrowed among those who borrowed by race/ethnicity: NPSAS selected years: 2000, 2012, 2016 and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</si>
</sst>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7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</cellStyleXfs>
  <cellXfs count="27">
    <xf numFmtId="0" fontId="0" fillId="0" borderId="0" xfId="0"/>
    <xf numFmtId="164" fontId="0" fillId="0" borderId="0" xfId="2" applyNumberFormat="1" applyFont="1"/>
    <xf numFmtId="0" fontId="5" fillId="0" borderId="0" xfId="0" applyFont="1" applyAlignment="1">
      <alignment wrapText="1"/>
    </xf>
    <xf numFmtId="9" fontId="4" fillId="0" borderId="0" xfId="1" applyFont="1"/>
    <xf numFmtId="0" fontId="5" fillId="0" borderId="0" xfId="0" applyFont="1"/>
    <xf numFmtId="9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4" fontId="0" fillId="0" borderId="0" xfId="2" applyNumberFormat="1" applyFont="1" applyBorder="1"/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9" fontId="5" fillId="0" borderId="0" xfId="1" applyFont="1"/>
    <xf numFmtId="1" fontId="5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0" fillId="0" borderId="0" xfId="2" applyNumberFormat="1" applyFont="1" applyFill="1" applyBorder="1"/>
    <xf numFmtId="6" fontId="0" fillId="0" borderId="0" xfId="0" applyNumberFormat="1"/>
    <xf numFmtId="0" fontId="3" fillId="0" borderId="0" xfId="0" applyFont="1" applyAlignment="1">
      <alignment wrapText="1"/>
    </xf>
    <xf numFmtId="9" fontId="0" fillId="0" borderId="0" xfId="1" applyFont="1" applyFill="1"/>
    <xf numFmtId="0" fontId="10" fillId="0" borderId="0" xfId="0" applyFont="1" applyFill="1"/>
    <xf numFmtId="0" fontId="0" fillId="0" borderId="0" xfId="0" applyFill="1"/>
    <xf numFmtId="0" fontId="15" fillId="0" borderId="0" xfId="0" applyFont="1"/>
  </cellXfs>
  <cellStyles count="5">
    <cellStyle name="Currency" xfId="2" builtinId="4"/>
    <cellStyle name="Normal" xfId="0" builtinId="0"/>
    <cellStyle name="Normal 2" xfId="3" xr:uid="{5EB10003-660F-4CBF-B18C-2F8DCB60574C}"/>
    <cellStyle name="Normal 2 2" xfId="4" xr:uid="{B1D010E3-33E2-4489-8E67-18DE52061243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a. Percent Who Borrowed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'2024 Indic 4d(iia&amp;b) Data&amp;Image'!$B$6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9D-46F7-BE8C-4F3EF72954A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9D-46F7-BE8C-4F3EF7295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Data&amp;Image'!$B$7:$B$10</c:f>
              <c:numCache>
                <c:formatCode>0%</c:formatCode>
                <c:ptCount val="4"/>
                <c:pt idx="0">
                  <c:v>0.44458199999999998</c:v>
                </c:pt>
                <c:pt idx="1">
                  <c:v>0.66219700000000004</c:v>
                </c:pt>
                <c:pt idx="2">
                  <c:v>0.66669</c:v>
                </c:pt>
                <c:pt idx="3">
                  <c:v>0.60018247000000002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D-46F7-BE8C-4F3EF72954A0}"/>
            </c:ext>
          </c:extLst>
        </c:ser>
        <c:ser>
          <c:idx val="1"/>
          <c:order val="1"/>
          <c:tx>
            <c:strRef>
              <c:f>'2024 Indic 4d(iia&amp;b) Data&amp;Image'!$C$6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9D-46F7-BE8C-4F3EF7295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Data&amp;Image'!$C$7:$C$10</c:f>
              <c:numCache>
                <c:formatCode>0%</c:formatCode>
                <c:ptCount val="4"/>
                <c:pt idx="1">
                  <c:v>0.64558599999999999</c:v>
                </c:pt>
                <c:pt idx="2">
                  <c:v>0.67236900000000011</c:v>
                </c:pt>
                <c:pt idx="3">
                  <c:v>0.38013238999999999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D-46F7-BE8C-4F3EF72954A0}"/>
            </c:ext>
          </c:extLst>
        </c:ser>
        <c:ser>
          <c:idx val="2"/>
          <c:order val="2"/>
          <c:tx>
            <c:strRef>
              <c:f>'2024 Indic 4d(iia&amp;b) Data&amp;Image'!$D$6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Data&amp;Image'!$D$7:$D$10</c:f>
              <c:numCache>
                <c:formatCode>0%</c:formatCode>
                <c:ptCount val="4"/>
                <c:pt idx="0">
                  <c:v>0.395486</c:v>
                </c:pt>
                <c:pt idx="1">
                  <c:v>0.492035</c:v>
                </c:pt>
                <c:pt idx="2">
                  <c:v>0.50236599999999998</c:v>
                </c:pt>
                <c:pt idx="3">
                  <c:v>0.40611092999999998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D-46F7-BE8C-4F3EF72954A0}"/>
            </c:ext>
          </c:extLst>
        </c:ser>
        <c:ser>
          <c:idx val="3"/>
          <c:order val="3"/>
          <c:tx>
            <c:strRef>
              <c:f>'2024 Indic 4d(iia&amp;b) Data&amp;Image'!$E$6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9D-46F7-BE8C-4F3EF7295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Data&amp;Image'!$E$7:$E$10</c:f>
              <c:numCache>
                <c:formatCode>0%</c:formatCode>
                <c:ptCount val="4"/>
                <c:pt idx="0">
                  <c:v>0.38875300000000002</c:v>
                </c:pt>
                <c:pt idx="1">
                  <c:v>0.49806299999999998</c:v>
                </c:pt>
                <c:pt idx="2">
                  <c:v>0.48113</c:v>
                </c:pt>
                <c:pt idx="3">
                  <c:v>0.39045209999999997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9D-46F7-BE8C-4F3EF72954A0}"/>
            </c:ext>
          </c:extLst>
        </c:ser>
        <c:ser>
          <c:idx val="4"/>
          <c:order val="4"/>
          <c:tx>
            <c:strRef>
              <c:f>'2024 Indic 4d(iia&amp;b) Data&amp;Image'!$F$6</c:f>
              <c:strCache>
                <c:ptCount val="1"/>
                <c:pt idx="0">
                  <c:v>Two or More Races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9D-46F7-BE8C-4F3EF72954A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D-46F7-BE8C-4F3EF7295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Data&amp;Image'!$F$7:$F$10</c:f>
              <c:numCache>
                <c:formatCode>0%</c:formatCode>
                <c:ptCount val="4"/>
                <c:pt idx="1">
                  <c:v>0.52114800000000006</c:v>
                </c:pt>
                <c:pt idx="2">
                  <c:v>0.47081600000000001</c:v>
                </c:pt>
                <c:pt idx="3">
                  <c:v>0.38515520000000003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9D-46F7-BE8C-4F3EF72954A0}"/>
            </c:ext>
          </c:extLst>
        </c:ser>
        <c:ser>
          <c:idx val="5"/>
          <c:order val="5"/>
          <c:tx>
            <c:strRef>
              <c:f>'2024 Indic 4d(iia&amp;b) Data&amp;Image'!$G$6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D-46F7-BE8C-4F3EF72954A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D-46F7-BE8C-4F3EF7295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Data&amp;Image'!$G$7:$G$10</c:f>
              <c:numCache>
                <c:formatCode>0%</c:formatCode>
                <c:ptCount val="4"/>
                <c:pt idx="0">
                  <c:v>0.41256100000000001</c:v>
                </c:pt>
                <c:pt idx="1">
                  <c:v>0.44570199999999999</c:v>
                </c:pt>
                <c:pt idx="2">
                  <c:v>0.35362900000000003</c:v>
                </c:pt>
                <c:pt idx="3">
                  <c:v>0.32093280000000002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9D-46F7-BE8C-4F3EF72954A0}"/>
            </c:ext>
          </c:extLst>
        </c:ser>
        <c:ser>
          <c:idx val="6"/>
          <c:order val="6"/>
          <c:tx>
            <c:strRef>
              <c:f>'2024 Indic 4d(iia&amp;b) Data&amp;Image'!$H$6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D-46F7-BE8C-4F3EF72954A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D-46F7-BE8C-4F3EF7295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Data&amp;Image'!$A$7:$A$10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Data&amp;Image'!$H$7:$H$10</c:f>
              <c:numCache>
                <c:formatCode>0%</c:formatCode>
                <c:ptCount val="4"/>
                <c:pt idx="0">
                  <c:v>0.169132</c:v>
                </c:pt>
                <c:pt idx="1">
                  <c:v>0.26082100000000003</c:v>
                </c:pt>
                <c:pt idx="2">
                  <c:v>0.26695599999999997</c:v>
                </c:pt>
                <c:pt idx="3">
                  <c:v>0.24101006000000003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9D-46F7-BE8C-4F3EF729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787615"/>
        <c:axId val="188049263"/>
      </c:scatterChart>
      <c:valAx>
        <c:axId val="161578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9263"/>
        <c:crosses val="autoZero"/>
        <c:crossBetween val="midCat"/>
      </c:valAx>
      <c:valAx>
        <c:axId val="18804926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787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b. </a:t>
            </a:r>
            <a:r>
              <a:rPr lang="en-US" b="1"/>
              <a:t>Amount Borrowed Among Those Who Borrowed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'2024 Indic 4d(iia&amp;b) Data&amp;Image'!$B$15</c:f>
              <c:strCache>
                <c:ptCount val="1"/>
                <c:pt idx="0">
                  <c:v>Black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6-4337-BA7C-FDAF84E37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Data&amp;Image'!$B$16:$B$19</c:f>
              <c:numCache>
                <c:formatCode>_("$"* #,##0_);_("$"* \(#,##0\);_("$"* "-"??_);_(@_)</c:formatCode>
                <c:ptCount val="4"/>
                <c:pt idx="0">
                  <c:v>15830</c:v>
                </c:pt>
                <c:pt idx="1">
                  <c:v>23900</c:v>
                </c:pt>
                <c:pt idx="2">
                  <c:v>26400</c:v>
                </c:pt>
                <c:pt idx="3">
                  <c:v>24840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6-4337-BA7C-FDAF84E37EB9}"/>
            </c:ext>
          </c:extLst>
        </c:ser>
        <c:ser>
          <c:idx val="1"/>
          <c:order val="1"/>
          <c:tx>
            <c:strRef>
              <c:f>'2024 Indic 4d(iia&amp;b) Data&amp;Image'!$C$15</c:f>
              <c:strCache>
                <c:ptCount val="1"/>
                <c:pt idx="0">
                  <c:v>Two or more races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F6-4337-BA7C-FDAF84E37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Data&amp;Image'!$C$16:$C$19</c:f>
              <c:numCache>
                <c:formatCode>_("$"* #,##0_);_("$"* \(#,##0\);_("$"* "-"??_);_(@_)</c:formatCode>
                <c:ptCount val="4"/>
                <c:pt idx="1">
                  <c:v>21780</c:v>
                </c:pt>
                <c:pt idx="2">
                  <c:v>25800</c:v>
                </c:pt>
                <c:pt idx="3">
                  <c:v>20750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6-4337-BA7C-FDAF84E37EB9}"/>
            </c:ext>
          </c:extLst>
        </c:ser>
        <c:ser>
          <c:idx val="2"/>
          <c:order val="2"/>
          <c:tx>
            <c:strRef>
              <c:f>'2024 Indic 4d(iia&amp;b) Data&amp;Image'!$D$15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Data&amp;Image'!$D$16:$D$19</c:f>
              <c:numCache>
                <c:formatCode>_("$"* #,##0_);_("$"* \(#,##0\);_("$"* "-"??_);_(@_)</c:formatCode>
                <c:ptCount val="4"/>
                <c:pt idx="0">
                  <c:v>15800</c:v>
                </c:pt>
                <c:pt idx="1">
                  <c:v>21260</c:v>
                </c:pt>
                <c:pt idx="2">
                  <c:v>21960</c:v>
                </c:pt>
                <c:pt idx="3">
                  <c:v>20740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F6-4337-BA7C-FDAF84E37EB9}"/>
            </c:ext>
          </c:extLst>
        </c:ser>
        <c:ser>
          <c:idx val="3"/>
          <c:order val="3"/>
          <c:tx>
            <c:strRef>
              <c:f>'2024 Indic 4d(iia&amp;b) Data&amp;Image'!$E$15</c:f>
              <c:strCache>
                <c:ptCount val="1"/>
                <c:pt idx="0">
                  <c:v>American Indian/Alaska Native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6-4337-BA7C-FDAF84E37EB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F6-4337-BA7C-FDAF84E37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Data&amp;Image'!$E$16:$E$19</c:f>
              <c:numCache>
                <c:formatCode>_("$"* #,##0_);_("$"* \(#,##0\);_("$"* "-"??_);_(@_)</c:formatCode>
                <c:ptCount val="4"/>
                <c:pt idx="1">
                  <c:v>22330</c:v>
                </c:pt>
                <c:pt idx="2">
                  <c:v>21570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F6-4337-BA7C-FDAF84E37EB9}"/>
            </c:ext>
          </c:extLst>
        </c:ser>
        <c:ser>
          <c:idx val="4"/>
          <c:order val="4"/>
          <c:tx>
            <c:strRef>
              <c:f>'2024 Indic 4d(iia&amp;b) Data&amp;Image'!$F$15</c:f>
              <c:strCache>
                <c:ptCount val="1"/>
                <c:pt idx="0">
                  <c:v>White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F6-4337-BA7C-FDAF84E37EB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F6-4337-BA7C-FDAF84E37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Data&amp;Image'!$F$16:$F$19</c:f>
              <c:numCache>
                <c:formatCode>_("$"* #,##0_);_("$"* \(#,##0\);_("$"* "-"??_);_(@_)</c:formatCode>
                <c:ptCount val="4"/>
                <c:pt idx="0">
                  <c:v>15970</c:v>
                </c:pt>
                <c:pt idx="1">
                  <c:v>21210</c:v>
                </c:pt>
                <c:pt idx="2">
                  <c:v>21020</c:v>
                </c:pt>
                <c:pt idx="3">
                  <c:v>20760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F6-4337-BA7C-FDAF84E37EB9}"/>
            </c:ext>
          </c:extLst>
        </c:ser>
        <c:ser>
          <c:idx val="5"/>
          <c:order val="5"/>
          <c:tx>
            <c:strRef>
              <c:f>'2024 Indic 4d(iia&amp;b) Data&amp;Image'!$G$15</c:f>
              <c:strCache>
                <c:ptCount val="1"/>
                <c:pt idx="0">
                  <c:v>Asian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F6-4337-BA7C-FDAF84E37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Data&amp;Image'!$G$16:$G$19</c:f>
              <c:numCache>
                <c:formatCode>_("$"* #,##0_);_("$"* \(#,##0\);_("$"* "-"??_);_(@_)</c:formatCode>
                <c:ptCount val="4"/>
                <c:pt idx="1">
                  <c:v>16830</c:v>
                </c:pt>
                <c:pt idx="2">
                  <c:v>19920</c:v>
                </c:pt>
                <c:pt idx="3">
                  <c:v>18980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F6-4337-BA7C-FDAF84E37EB9}"/>
            </c:ext>
          </c:extLst>
        </c:ser>
        <c:ser>
          <c:idx val="6"/>
          <c:order val="6"/>
          <c:tx>
            <c:strRef>
              <c:f>'2024 Indic 4d(iia&amp;b) Data&amp;Image'!$H$15</c:f>
              <c:strCache>
                <c:ptCount val="1"/>
                <c:pt idx="0">
                  <c:v>Hispanic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6-4337-BA7C-FDAF84E37EB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6-4337-BA7C-FDAF84E37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4d(iia&amp;b) Data&amp;Image'!$A$16:$A$19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4d(iia&amp;b) Data&amp;Image'!$H$16:$H$19</c:f>
              <c:numCache>
                <c:formatCode>_("$"* #,##0_);_("$"* \(#,##0\);_("$"* "-"??_);_(@_)</c:formatCode>
                <c:ptCount val="4"/>
                <c:pt idx="0">
                  <c:v>14730</c:v>
                </c:pt>
                <c:pt idx="1">
                  <c:v>18800</c:v>
                </c:pt>
                <c:pt idx="2">
                  <c:v>18910</c:v>
                </c:pt>
                <c:pt idx="3">
                  <c:v>18120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F6-4337-BA7C-FDAF84E3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674543"/>
        <c:axId val="265847711"/>
      </c:scatterChart>
      <c:valAx>
        <c:axId val="23067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47711"/>
        <c:crosses val="autoZero"/>
        <c:crossBetween val="midCat"/>
      </c:valAx>
      <c:valAx>
        <c:axId val="265847711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674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89237D-1E6A-412A-8D7E-1F35E497212F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FF58FF-20BE-4F21-9B59-8C0A124E1B97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4</xdr:row>
      <xdr:rowOff>19050</xdr:rowOff>
    </xdr:from>
    <xdr:to>
      <xdr:col>20</xdr:col>
      <xdr:colOff>410496</xdr:colOff>
      <xdr:row>42</xdr:row>
      <xdr:rowOff>153631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85D81F-DDC6-2DD7-28E6-FA6EDD24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038225"/>
          <a:ext cx="6601746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DA050-A10C-2A23-ED73-741F4FDB48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78AE7C-F8F3-ED9C-36FD-16F8006A12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tabSelected="1" zoomScaleNormal="100" workbookViewId="0"/>
  </sheetViews>
  <sheetFormatPr defaultColWidth="9.140625" defaultRowHeight="15" x14ac:dyDescent="0.25"/>
  <cols>
    <col min="2" max="2" width="11.7109375" bestFit="1" customWidth="1"/>
    <col min="3" max="3" width="14.28515625" customWidth="1"/>
    <col min="4" max="8" width="11.7109375" bestFit="1" customWidth="1"/>
    <col min="9" max="9" width="11.85546875" customWidth="1"/>
  </cols>
  <sheetData>
    <row r="1" spans="1:19" s="8" customFormat="1" ht="23.25" x14ac:dyDescent="0.35">
      <c r="A1" s="26" t="s">
        <v>24</v>
      </c>
      <c r="B1"/>
      <c r="C1"/>
      <c r="D1"/>
      <c r="E1"/>
      <c r="F1"/>
    </row>
    <row r="2" spans="1:19" s="8" customFormat="1" ht="23.25" x14ac:dyDescent="0.35">
      <c r="A2" s="26" t="s">
        <v>25</v>
      </c>
      <c r="B2"/>
      <c r="C2"/>
      <c r="D2"/>
      <c r="E2"/>
      <c r="F2"/>
    </row>
    <row r="3" spans="1:19" s="6" customFormat="1" x14ac:dyDescent="0.25">
      <c r="A3"/>
      <c r="B3"/>
      <c r="C3"/>
      <c r="D3"/>
      <c r="E3"/>
      <c r="F3"/>
    </row>
    <row r="4" spans="1:19" s="6" customFormat="1" ht="18.75" x14ac:dyDescent="0.3">
      <c r="A4" s="14"/>
      <c r="B4"/>
      <c r="C4"/>
      <c r="D4"/>
      <c r="E4"/>
      <c r="F4"/>
    </row>
    <row r="5" spans="1:19" s="6" customFormat="1" ht="18.75" x14ac:dyDescent="0.3">
      <c r="A5" s="14" t="s">
        <v>7</v>
      </c>
      <c r="B5"/>
      <c r="C5"/>
      <c r="D5"/>
      <c r="E5"/>
      <c r="F5"/>
    </row>
    <row r="6" spans="1:19" s="9" customFormat="1" ht="47.25" x14ac:dyDescent="0.25">
      <c r="A6" s="2"/>
      <c r="B6" s="15" t="s">
        <v>1</v>
      </c>
      <c r="C6" s="15" t="s">
        <v>4</v>
      </c>
      <c r="D6" s="15" t="s">
        <v>0</v>
      </c>
      <c r="E6" s="15" t="s">
        <v>6</v>
      </c>
      <c r="F6" s="15" t="s">
        <v>5</v>
      </c>
      <c r="G6" s="10" t="s">
        <v>2</v>
      </c>
      <c r="H6" s="10" t="s">
        <v>3</v>
      </c>
      <c r="J6" s="2"/>
      <c r="K6" s="2"/>
      <c r="S6" s="22"/>
    </row>
    <row r="7" spans="1:19" ht="15.75" x14ac:dyDescent="0.25">
      <c r="A7" s="4">
        <v>2000</v>
      </c>
      <c r="B7" s="16">
        <v>0.44458199999999998</v>
      </c>
      <c r="C7" s="16"/>
      <c r="D7" s="16">
        <v>0.395486</v>
      </c>
      <c r="E7" s="16">
        <v>0.38875300000000002</v>
      </c>
      <c r="F7" s="16"/>
      <c r="G7" s="3">
        <v>0.41256100000000001</v>
      </c>
      <c r="H7" s="3">
        <v>0.169132</v>
      </c>
      <c r="J7" s="4"/>
      <c r="K7" s="4"/>
      <c r="L7" s="23"/>
      <c r="M7" s="23"/>
      <c r="N7" s="23"/>
      <c r="O7" s="23"/>
      <c r="P7" s="23"/>
      <c r="Q7" s="23"/>
      <c r="R7" s="23"/>
      <c r="S7" s="23"/>
    </row>
    <row r="8" spans="1:19" ht="15.75" x14ac:dyDescent="0.25">
      <c r="A8" s="4">
        <v>2012</v>
      </c>
      <c r="B8" s="16">
        <v>0.66219700000000004</v>
      </c>
      <c r="C8" s="16">
        <v>0.64558599999999999</v>
      </c>
      <c r="D8" s="16">
        <v>0.492035</v>
      </c>
      <c r="E8" s="16">
        <v>0.49806299999999998</v>
      </c>
      <c r="F8" s="16">
        <v>0.52114800000000006</v>
      </c>
      <c r="G8" s="3">
        <v>0.44570199999999999</v>
      </c>
      <c r="H8" s="3">
        <v>0.26082100000000003</v>
      </c>
      <c r="J8" s="4"/>
      <c r="K8" s="4"/>
      <c r="L8" s="23"/>
      <c r="M8" s="23"/>
      <c r="N8" s="23"/>
      <c r="O8" s="23"/>
      <c r="P8" s="23"/>
      <c r="Q8" s="23"/>
      <c r="R8" s="23"/>
      <c r="S8" s="23"/>
    </row>
    <row r="9" spans="1:19" ht="15.75" x14ac:dyDescent="0.25">
      <c r="A9" s="4">
        <v>2016</v>
      </c>
      <c r="B9" s="16">
        <v>0.66669</v>
      </c>
      <c r="C9" s="16">
        <v>0.67236900000000011</v>
      </c>
      <c r="D9" s="16">
        <v>0.50236599999999998</v>
      </c>
      <c r="E9" s="16">
        <v>0.48113</v>
      </c>
      <c r="F9" s="16">
        <v>0.47081600000000001</v>
      </c>
      <c r="G9" s="3">
        <v>0.35362900000000003</v>
      </c>
      <c r="H9" s="3">
        <v>0.26695599999999997</v>
      </c>
      <c r="J9" s="4"/>
      <c r="K9" s="4"/>
      <c r="L9" s="23"/>
      <c r="M9" s="23"/>
      <c r="N9" s="23"/>
      <c r="O9" s="23"/>
      <c r="P9" s="23"/>
      <c r="Q9" s="23"/>
      <c r="R9" s="23"/>
      <c r="S9" s="23"/>
    </row>
    <row r="10" spans="1:19" ht="15.75" x14ac:dyDescent="0.25">
      <c r="A10" s="4">
        <v>2020</v>
      </c>
      <c r="B10" s="16">
        <v>0.60018247000000002</v>
      </c>
      <c r="C10" s="16">
        <v>0.38013238999999999</v>
      </c>
      <c r="D10" s="16">
        <v>0.40611092999999998</v>
      </c>
      <c r="E10" s="16">
        <v>0.39045209999999997</v>
      </c>
      <c r="F10" s="16">
        <v>0.38515520000000003</v>
      </c>
      <c r="G10" s="3">
        <v>0.32093280000000002</v>
      </c>
      <c r="H10" s="3">
        <v>0.24101006000000003</v>
      </c>
      <c r="J10" s="4"/>
      <c r="K10" s="4"/>
      <c r="L10" s="23"/>
      <c r="M10" s="23"/>
      <c r="N10" s="23"/>
      <c r="O10" s="23"/>
      <c r="P10" s="23"/>
      <c r="Q10" s="23"/>
      <c r="R10" s="23"/>
      <c r="S10" s="23"/>
    </row>
    <row r="11" spans="1:19" ht="15.75" x14ac:dyDescent="0.25">
      <c r="A11" s="4"/>
      <c r="B11" s="16"/>
      <c r="C11" s="16"/>
      <c r="D11" s="16"/>
      <c r="E11" s="16"/>
      <c r="F11" s="16"/>
      <c r="G11" s="3"/>
      <c r="H11" s="3"/>
      <c r="I11" s="3"/>
      <c r="J11" s="4"/>
      <c r="K11" s="4"/>
      <c r="L11" s="23"/>
      <c r="M11" s="23"/>
      <c r="N11" s="23"/>
      <c r="O11" s="23"/>
      <c r="P11" s="23"/>
      <c r="Q11" s="23"/>
      <c r="R11" s="23"/>
      <c r="S11" s="23"/>
    </row>
    <row r="12" spans="1:19" ht="15.75" x14ac:dyDescent="0.25">
      <c r="A12" s="4"/>
      <c r="B12" s="16"/>
      <c r="C12" s="16"/>
      <c r="D12" s="16"/>
      <c r="E12" s="16"/>
      <c r="F12" s="16"/>
      <c r="G12" s="3"/>
      <c r="H12" s="3"/>
      <c r="I12" s="5"/>
      <c r="J12" s="4"/>
      <c r="K12" s="4"/>
    </row>
    <row r="13" spans="1:19" s="6" customFormat="1" ht="18.75" x14ac:dyDescent="0.3">
      <c r="A13" s="14" t="s">
        <v>8</v>
      </c>
      <c r="B13" s="4"/>
      <c r="C13" s="4"/>
      <c r="D13" s="4"/>
      <c r="E13" s="4"/>
      <c r="F13" s="4"/>
      <c r="G13" s="7"/>
      <c r="H13" s="7"/>
      <c r="I13" s="7"/>
      <c r="J13" s="7"/>
      <c r="K13" s="7"/>
    </row>
    <row r="14" spans="1:19" ht="15.75" x14ac:dyDescent="0.25">
      <c r="A14" s="18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9" ht="47.25" x14ac:dyDescent="0.25">
      <c r="A15" s="2"/>
      <c r="B15" s="15" t="s">
        <v>17</v>
      </c>
      <c r="C15" s="15" t="s">
        <v>16</v>
      </c>
      <c r="D15" s="15" t="s">
        <v>6</v>
      </c>
      <c r="E15" s="15" t="s">
        <v>18</v>
      </c>
      <c r="F15" s="15" t="s">
        <v>19</v>
      </c>
      <c r="G15" s="10" t="s">
        <v>20</v>
      </c>
      <c r="H15" s="10" t="s">
        <v>21</v>
      </c>
      <c r="I15" s="11"/>
      <c r="J15" s="4"/>
      <c r="K15" s="4"/>
    </row>
    <row r="16" spans="1:19" ht="15.75" x14ac:dyDescent="0.25">
      <c r="A16" s="4">
        <v>2000</v>
      </c>
      <c r="B16" s="1">
        <v>15830</v>
      </c>
      <c r="C16" s="1"/>
      <c r="D16" s="1">
        <v>15800</v>
      </c>
      <c r="E16" s="1"/>
      <c r="F16" s="1">
        <v>15970</v>
      </c>
      <c r="G16" s="1"/>
      <c r="H16" s="1">
        <v>14730</v>
      </c>
      <c r="I16" s="1"/>
    </row>
    <row r="17" spans="1:9" ht="15.75" x14ac:dyDescent="0.25">
      <c r="A17" s="4">
        <v>2012</v>
      </c>
      <c r="B17" s="1">
        <v>23900</v>
      </c>
      <c r="C17" s="1">
        <v>21780</v>
      </c>
      <c r="D17" s="1">
        <v>21260</v>
      </c>
      <c r="E17" s="1">
        <v>22330</v>
      </c>
      <c r="F17" s="1">
        <v>21210</v>
      </c>
      <c r="G17" s="1">
        <v>16830</v>
      </c>
      <c r="H17" s="1">
        <v>18800</v>
      </c>
      <c r="I17" s="1"/>
    </row>
    <row r="18" spans="1:9" ht="15.75" x14ac:dyDescent="0.25">
      <c r="A18" s="4">
        <v>2016</v>
      </c>
      <c r="B18" s="1">
        <v>26400</v>
      </c>
      <c r="C18" s="1">
        <v>25800</v>
      </c>
      <c r="D18" s="1">
        <v>21960</v>
      </c>
      <c r="E18" s="1">
        <v>21570</v>
      </c>
      <c r="F18" s="1">
        <v>21020</v>
      </c>
      <c r="G18" s="1">
        <v>19920</v>
      </c>
      <c r="H18" s="1">
        <v>18910</v>
      </c>
      <c r="I18" s="1"/>
    </row>
    <row r="19" spans="1:9" ht="15.75" x14ac:dyDescent="0.25">
      <c r="A19" s="4">
        <v>2020</v>
      </c>
      <c r="B19" s="1">
        <v>24840</v>
      </c>
      <c r="C19" s="1">
        <v>20750</v>
      </c>
      <c r="D19" s="1">
        <v>20740</v>
      </c>
      <c r="E19" s="1"/>
      <c r="F19" s="1">
        <v>20760</v>
      </c>
      <c r="G19" s="1">
        <v>18980</v>
      </c>
      <c r="H19" s="1">
        <v>18120</v>
      </c>
      <c r="I19" s="1"/>
    </row>
    <row r="20" spans="1:9" ht="15.75" x14ac:dyDescent="0.25">
      <c r="A20" s="4"/>
      <c r="B20" s="1"/>
      <c r="C20" s="1"/>
      <c r="D20" s="1"/>
      <c r="E20" s="1"/>
      <c r="F20" s="1"/>
      <c r="G20" s="1"/>
      <c r="H20" s="1"/>
      <c r="I20" s="1"/>
    </row>
    <row r="23" spans="1:9" x14ac:dyDescent="0.25">
      <c r="A23" s="24" t="s">
        <v>23</v>
      </c>
      <c r="B23" s="25"/>
      <c r="C23" s="25"/>
      <c r="D23" s="25"/>
      <c r="E23" s="25"/>
      <c r="F23" s="25"/>
      <c r="G23" s="25"/>
      <c r="H23" s="25"/>
      <c r="I23" s="25"/>
    </row>
    <row r="24" spans="1:9" ht="45" x14ac:dyDescent="0.25">
      <c r="A24" s="4"/>
      <c r="B24" s="12" t="s">
        <v>11</v>
      </c>
      <c r="C24" s="12" t="s">
        <v>15</v>
      </c>
      <c r="D24" s="12" t="s">
        <v>9</v>
      </c>
      <c r="E24" s="12" t="s">
        <v>14</v>
      </c>
      <c r="F24" s="12" t="s">
        <v>10</v>
      </c>
      <c r="G24" s="12" t="s">
        <v>13</v>
      </c>
      <c r="H24" s="12" t="s">
        <v>12</v>
      </c>
    </row>
    <row r="25" spans="1:9" ht="15.75" x14ac:dyDescent="0.25">
      <c r="A25" s="17">
        <v>2000</v>
      </c>
      <c r="B25" s="13">
        <v>9500</v>
      </c>
      <c r="C25" s="13"/>
      <c r="D25" s="13">
        <v>9490</v>
      </c>
      <c r="E25" s="13"/>
      <c r="F25" s="1">
        <v>9590</v>
      </c>
      <c r="G25" s="1"/>
      <c r="H25" s="1">
        <v>8840</v>
      </c>
    </row>
    <row r="26" spans="1:9" ht="15.75" x14ac:dyDescent="0.25">
      <c r="A26" s="17">
        <v>2012</v>
      </c>
      <c r="B26" s="13">
        <v>19280</v>
      </c>
      <c r="C26" s="13">
        <v>17570</v>
      </c>
      <c r="D26" s="13">
        <v>17160</v>
      </c>
      <c r="E26" s="13">
        <v>22330</v>
      </c>
      <c r="F26" s="1">
        <v>17110</v>
      </c>
      <c r="G26" s="1">
        <v>13580</v>
      </c>
      <c r="H26" s="1">
        <v>15170</v>
      </c>
    </row>
    <row r="27" spans="1:9" ht="15.75" x14ac:dyDescent="0.25">
      <c r="A27" s="17">
        <v>2016</v>
      </c>
      <c r="B27" s="13">
        <v>22300</v>
      </c>
      <c r="C27" s="13">
        <v>21790</v>
      </c>
      <c r="D27" s="13">
        <v>18550</v>
      </c>
      <c r="E27" s="13">
        <v>18230</v>
      </c>
      <c r="F27" s="1">
        <v>17760</v>
      </c>
      <c r="G27" s="1">
        <v>16830</v>
      </c>
      <c r="H27" s="1">
        <v>15970</v>
      </c>
    </row>
    <row r="28" spans="1:9" ht="15.75" x14ac:dyDescent="0.25">
      <c r="A28" s="19">
        <v>2020</v>
      </c>
      <c r="B28" s="20">
        <v>22660</v>
      </c>
      <c r="C28" s="21">
        <v>18930</v>
      </c>
      <c r="D28" s="20">
        <v>18920</v>
      </c>
      <c r="F28" s="1">
        <v>18930</v>
      </c>
      <c r="G28" s="21">
        <v>17310</v>
      </c>
      <c r="H28" s="1">
        <v>16520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63359-34D9-4F18-94F0-F8911558D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C3F18-F14D-48D3-8D2E-140518DB7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269F05-CFD0-4FC1-82D8-4181A586AB09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da50ac-6e7d-43ba-a62e-7d4584b34a3f"/>
    <ds:schemaRef ds:uri="331a0ff5-0f76-4ff0-92ff-32b3380ad64d"/>
    <ds:schemaRef ds:uri="http://www.w3.org/XML/1998/namespace"/>
    <ds:schemaRef ds:uri="7ed16a25-c66d-407e-adad-85b05965a8d2"/>
    <ds:schemaRef ds:uri="889ad9d9-cb69-486a-8551-f30846326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4d(iia&amp;b) Data&amp;Image</vt:lpstr>
      <vt:lpstr>2024 Indicator 4d(iia&amp;b) Chart</vt:lpstr>
      <vt:lpstr>2024 Indicator 4d(iib)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2024-04-25T01:05:37Z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