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coethecouncil-my.sharepoint.com/personal/marisha_addison_coenet_org/Documents/Indicators/2022 MA Indicators Materials/Reviewing Indicators Files/5.10.22 Reviewing Excel Files/5.10.22 Indicator 7 Excel/"/>
    </mc:Choice>
  </mc:AlternateContent>
  <xr:revisionPtr revIDLastSave="13" documentId="13_ncr:1_{811207E0-CBDC-4446-9156-FC80373E124C}" xr6:coauthVersionLast="47" xr6:coauthVersionMax="47" xr10:uidLastSave="{FA4657FD-ADE4-407E-8FB3-3F958D58D4C8}"/>
  <bookViews>
    <workbookView xWindow="-120" yWindow="-120" windowWidth="29040" windowHeight="17520" xr2:uid="{A8ACF987-3BB6-4496-B162-02BBB07799D7}"/>
  </bookViews>
  <sheets>
    <sheet name="2022 Indi 7a(iii) Data&amp;Image" sheetId="1" r:id="rId1"/>
    <sheet name="2022 Indicator 7a(iii) Chart" sheetId="1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G30" i="1"/>
  <c r="F30" i="1"/>
  <c r="E30" i="1"/>
  <c r="C30" i="1"/>
  <c r="D30" i="1"/>
  <c r="B30" i="1"/>
</calcChain>
</file>

<file path=xl/sharedStrings.xml><?xml version="1.0" encoding="utf-8"?>
<sst xmlns="http://schemas.openxmlformats.org/spreadsheetml/2006/main" count="9" uniqueCount="9">
  <si>
    <t>Upward Bound</t>
  </si>
  <si>
    <t>Talent Search</t>
  </si>
  <si>
    <t>Student Support Services</t>
  </si>
  <si>
    <t>Award Year</t>
  </si>
  <si>
    <t>Upward Bound Math-Science</t>
  </si>
  <si>
    <t xml:space="preserve">Veterans Upward Bound </t>
  </si>
  <si>
    <t>McNair Postbaccalaureate Achievement</t>
  </si>
  <si>
    <t>Educational Opportunity Centers</t>
  </si>
  <si>
    <t>Equity Indicator 7a(iii): Number of TRIO projects: 1997-2021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</si>
</sst>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6">
    <xf numFmtId="0" fontId="0" fillId="0" borderId="0" xfId="0"/>
    <xf numFmtId="9" fontId="0" fillId="0" borderId="0" xfId="8" applyFont="1"/>
    <xf numFmtId="164" fontId="0" fillId="0" borderId="0" xfId="1" applyNumberFormat="1" applyFont="1" applyBorder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Border="1"/>
    <xf numFmtId="0" fontId="6" fillId="0" borderId="0" xfId="2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6" fillId="0" borderId="0" xfId="2" applyFont="1" applyBorder="1"/>
    <xf numFmtId="164" fontId="7" fillId="0" borderId="0" xfId="1" applyNumberFormat="1" applyFont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0" fontId="8" fillId="0" borderId="0" xfId="0" applyFont="1"/>
    <xf numFmtId="0" fontId="9" fillId="0" borderId="1" xfId="2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9" fillId="0" borderId="2" xfId="2" applyFont="1" applyBorder="1" applyAlignment="1">
      <alignment wrapText="1"/>
    </xf>
    <xf numFmtId="0" fontId="1" fillId="0" borderId="2" xfId="0" applyFont="1" applyBorder="1"/>
    <xf numFmtId="0" fontId="9" fillId="0" borderId="3" xfId="2" applyFont="1" applyBorder="1"/>
    <xf numFmtId="164" fontId="1" fillId="0" borderId="3" xfId="1" applyNumberFormat="1" applyFont="1" applyBorder="1"/>
    <xf numFmtId="164" fontId="10" fillId="0" borderId="3" xfId="1" applyNumberFormat="1" applyFont="1" applyBorder="1" applyAlignment="1">
      <alignment horizontal="right"/>
    </xf>
    <xf numFmtId="164" fontId="10" fillId="0" borderId="3" xfId="1" applyNumberFormat="1" applyFont="1" applyFill="1" applyBorder="1" applyAlignment="1">
      <alignment horizontal="right"/>
    </xf>
    <xf numFmtId="0" fontId="9" fillId="0" borderId="3" xfId="2" applyFont="1" applyBorder="1" applyAlignment="1">
      <alignment wrapText="1"/>
    </xf>
    <xf numFmtId="0" fontId="9" fillId="0" borderId="4" xfId="2" applyFont="1" applyBorder="1" applyAlignment="1">
      <alignment wrapText="1"/>
    </xf>
    <xf numFmtId="164" fontId="1" fillId="0" borderId="4" xfId="1" applyNumberFormat="1" applyFont="1" applyBorder="1"/>
    <xf numFmtId="164" fontId="10" fillId="0" borderId="4" xfId="1" applyNumberFormat="1" applyFont="1" applyBorder="1" applyAlignment="1">
      <alignment horizontal="right"/>
    </xf>
    <xf numFmtId="0" fontId="1" fillId="0" borderId="0" xfId="0" applyFont="1"/>
    <xf numFmtId="9" fontId="1" fillId="0" borderId="0" xfId="8" applyFont="1"/>
  </cellXfs>
  <cellStyles count="9">
    <cellStyle name="Comma" xfId="1" builtinId="3"/>
    <cellStyle name="Comma 2" xfId="5" xr:uid="{2DF73F9E-45A7-4872-9C25-9D06C70E432B}"/>
    <cellStyle name="Currency 2" xfId="4" xr:uid="{A05073F9-B952-414B-8D5F-DB8B72C2258E}"/>
    <cellStyle name="Hyperlink 2" xfId="7" xr:uid="{A512D165-480D-4222-BADF-26CA72D138D9}"/>
    <cellStyle name="Normal" xfId="0" builtinId="0"/>
    <cellStyle name="Normal 2" xfId="3" xr:uid="{ACA4FD4C-ED3B-42C9-B659-48EE9C53864C}"/>
    <cellStyle name="Normal_Trio Summary" xfId="2" xr:uid="{D31ECB83-678F-4270-A5B4-679BC77B5C99}"/>
    <cellStyle name="Percent" xfId="8" builtinId="5"/>
    <cellStyle name="Percent 2" xfId="6" xr:uid="{F1FE577B-BC32-4E34-B55A-9E63ADF1CF72}"/>
  </cellStyles>
  <dxfs count="0"/>
  <tableStyles count="0" defaultTableStyle="TableStyleMedium2" defaultPivotStyle="PivotStyleLight16"/>
  <colors>
    <mruColors>
      <color rgb="FF366092"/>
      <color rgb="FFC186E2"/>
      <color rgb="FFFF0066"/>
      <color rgb="FFFF6699"/>
      <color rgb="FF324A96"/>
      <color rgb="FFE7F0F9"/>
      <color rgb="FFEFF5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498285342069468E-2"/>
          <c:y val="5.1491841491841502E-2"/>
          <c:w val="0.72793549750425057"/>
          <c:h val="0.85479397243176769"/>
        </c:manualLayout>
      </c:layout>
      <c:scatterChart>
        <c:scatterStyle val="lineMarker"/>
        <c:varyColors val="0"/>
        <c:ser>
          <c:idx val="0"/>
          <c:order val="0"/>
          <c:tx>
            <c:strRef>
              <c:f>'2022 Indi 7a(iii) Data&amp;Image'!$B$3</c:f>
              <c:strCache>
                <c:ptCount val="1"/>
                <c:pt idx="0">
                  <c:v>Student Support Services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3030295121943613E-2"/>
                  <c:y val="-1.8648018648018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92-40F2-835C-3C1EDC9160B7}"/>
                </c:ext>
              </c:extLst>
            </c:dLbl>
            <c:dLbl>
              <c:idx val="24"/>
              <c:layout>
                <c:manualLayout>
                  <c:x val="-3.0896552618960706E-2"/>
                  <c:y val="-2.2228236734380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A6-40A3-A1F5-1454CC66F5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'2022 Indi 7a(iii) Data&amp;Image'!$A$5:$A$29</c:f>
              <c:numCache>
                <c:formatCode>General</c:formatCod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numCache>
            </c:numRef>
          </c:xVal>
          <c:yVal>
            <c:numRef>
              <c:f>'2022 Indi 7a(iii) Data&amp;Image'!$B$5:$B$29</c:f>
              <c:numCache>
                <c:formatCode>_(* #,##0_);_(* \(#,##0\);_(* "-"??_);_(@_)</c:formatCode>
                <c:ptCount val="25"/>
                <c:pt idx="0">
                  <c:v>796</c:v>
                </c:pt>
                <c:pt idx="1">
                  <c:v>796</c:v>
                </c:pt>
                <c:pt idx="2">
                  <c:v>796</c:v>
                </c:pt>
                <c:pt idx="3">
                  <c:v>795</c:v>
                </c:pt>
                <c:pt idx="4">
                  <c:v>944</c:v>
                </c:pt>
                <c:pt idx="5">
                  <c:v>937</c:v>
                </c:pt>
                <c:pt idx="6">
                  <c:v>936</c:v>
                </c:pt>
                <c:pt idx="7">
                  <c:v>935</c:v>
                </c:pt>
                <c:pt idx="8">
                  <c:v>959</c:v>
                </c:pt>
                <c:pt idx="9">
                  <c:v>953</c:v>
                </c:pt>
                <c:pt idx="10">
                  <c:v>949</c:v>
                </c:pt>
                <c:pt idx="11">
                  <c:v>947</c:v>
                </c:pt>
                <c:pt idx="12">
                  <c:v>946</c:v>
                </c:pt>
                <c:pt idx="13">
                  <c:v>1034</c:v>
                </c:pt>
                <c:pt idx="14">
                  <c:v>1029</c:v>
                </c:pt>
                <c:pt idx="15">
                  <c:v>1028</c:v>
                </c:pt>
                <c:pt idx="16">
                  <c:v>1027</c:v>
                </c:pt>
                <c:pt idx="17">
                  <c:v>1027</c:v>
                </c:pt>
                <c:pt idx="18">
                  <c:v>1081</c:v>
                </c:pt>
                <c:pt idx="19">
                  <c:v>1071</c:v>
                </c:pt>
                <c:pt idx="20">
                  <c:v>1069</c:v>
                </c:pt>
                <c:pt idx="21">
                  <c:v>1069</c:v>
                </c:pt>
                <c:pt idx="22">
                  <c:v>1066</c:v>
                </c:pt>
                <c:pt idx="23">
                  <c:v>1156</c:v>
                </c:pt>
                <c:pt idx="24">
                  <c:v>1149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AE-4284-AEBE-E3574A1A6E9F}"/>
            </c:ext>
          </c:extLst>
        </c:ser>
        <c:ser>
          <c:idx val="1"/>
          <c:order val="1"/>
          <c:tx>
            <c:strRef>
              <c:f>'2022 Indi 7a(iii) Data&amp;Image'!$C$3</c:f>
              <c:strCache>
                <c:ptCount val="1"/>
                <c:pt idx="0">
                  <c:v>Upward Bound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30302951219436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AE-4284-AEBE-E3574A1A6E9F}"/>
                </c:ext>
              </c:extLst>
            </c:dLbl>
            <c:dLbl>
              <c:idx val="24"/>
              <c:layout>
                <c:manualLayout>
                  <c:x val="-1.9126437335547104E-2"/>
                  <c:y val="-2.2228236734380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A6-40A3-A1F5-1454CC66F5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'2022 Indi 7a(iii) Data&amp;Image'!$A$5:$A$29</c:f>
              <c:numCache>
                <c:formatCode>General</c:formatCod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numCache>
            </c:numRef>
          </c:xVal>
          <c:yVal>
            <c:numRef>
              <c:f>'2022 Indi 7a(iii) Data&amp;Image'!$C$5:$C$29</c:f>
              <c:numCache>
                <c:formatCode>_(* #,##0_);_(* \(#,##0\);_(* "-"??_);_(@_)</c:formatCode>
                <c:ptCount val="25"/>
                <c:pt idx="0">
                  <c:v>601</c:v>
                </c:pt>
                <c:pt idx="1">
                  <c:v>598</c:v>
                </c:pt>
                <c:pt idx="2">
                  <c:v>772</c:v>
                </c:pt>
                <c:pt idx="3">
                  <c:v>772</c:v>
                </c:pt>
                <c:pt idx="4">
                  <c:v>772</c:v>
                </c:pt>
                <c:pt idx="5">
                  <c:v>770</c:v>
                </c:pt>
                <c:pt idx="6">
                  <c:v>774</c:v>
                </c:pt>
                <c:pt idx="7">
                  <c:v>763</c:v>
                </c:pt>
                <c:pt idx="8">
                  <c:v>761</c:v>
                </c:pt>
                <c:pt idx="9">
                  <c:v>761</c:v>
                </c:pt>
                <c:pt idx="10">
                  <c:v>971</c:v>
                </c:pt>
                <c:pt idx="11">
                  <c:v>964</c:v>
                </c:pt>
                <c:pt idx="12">
                  <c:v>956</c:v>
                </c:pt>
                <c:pt idx="13">
                  <c:v>953</c:v>
                </c:pt>
                <c:pt idx="14">
                  <c:v>951</c:v>
                </c:pt>
                <c:pt idx="15">
                  <c:v>826</c:v>
                </c:pt>
                <c:pt idx="16">
                  <c:v>816</c:v>
                </c:pt>
                <c:pt idx="17">
                  <c:v>814</c:v>
                </c:pt>
                <c:pt idx="18">
                  <c:v>813</c:v>
                </c:pt>
                <c:pt idx="19">
                  <c:v>810</c:v>
                </c:pt>
                <c:pt idx="20">
                  <c:v>956</c:v>
                </c:pt>
                <c:pt idx="21">
                  <c:v>967</c:v>
                </c:pt>
                <c:pt idx="22">
                  <c:v>966</c:v>
                </c:pt>
                <c:pt idx="23">
                  <c:v>966</c:v>
                </c:pt>
                <c:pt idx="24">
                  <c:v>966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AE-4284-AEBE-E3574A1A6E9F}"/>
            </c:ext>
          </c:extLst>
        </c:ser>
        <c:ser>
          <c:idx val="2"/>
          <c:order val="2"/>
          <c:tx>
            <c:strRef>
              <c:f>'2022 Indi 7a(iii) Data&amp;Image'!$D$3</c:f>
              <c:strCache>
                <c:ptCount val="1"/>
                <c:pt idx="0">
                  <c:v>Talent Search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4393929790931531E-2"/>
                  <c:y val="4.66200466200457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92-40F2-835C-3C1EDC9160B7}"/>
                </c:ext>
              </c:extLst>
            </c:dLbl>
            <c:dLbl>
              <c:idx val="24"/>
              <c:layout>
                <c:manualLayout>
                  <c:x val="-2.9425288208534007E-2"/>
                  <c:y val="-2.626973432245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A6-40A3-A1F5-1454CC66F5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'2022 Indi 7a(iii) Data&amp;Image'!$A$5:$A$29</c:f>
              <c:numCache>
                <c:formatCode>General</c:formatCod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numCache>
            </c:numRef>
          </c:xVal>
          <c:yVal>
            <c:numRef>
              <c:f>'2022 Indi 7a(iii) Data&amp;Image'!$D$5:$D$29</c:f>
              <c:numCache>
                <c:formatCode>_(* #,##0_);_(* \(#,##0\);_(* "-"??_);_(@_)</c:formatCode>
                <c:ptCount val="25"/>
                <c:pt idx="0">
                  <c:v>319</c:v>
                </c:pt>
                <c:pt idx="1">
                  <c:v>362</c:v>
                </c:pt>
                <c:pt idx="2">
                  <c:v>362</c:v>
                </c:pt>
                <c:pt idx="3">
                  <c:v>360</c:v>
                </c:pt>
                <c:pt idx="4">
                  <c:v>360</c:v>
                </c:pt>
                <c:pt idx="5">
                  <c:v>475</c:v>
                </c:pt>
                <c:pt idx="6">
                  <c:v>471</c:v>
                </c:pt>
                <c:pt idx="7">
                  <c:v>469</c:v>
                </c:pt>
                <c:pt idx="8">
                  <c:v>468</c:v>
                </c:pt>
                <c:pt idx="9">
                  <c:v>510</c:v>
                </c:pt>
                <c:pt idx="10">
                  <c:v>471</c:v>
                </c:pt>
                <c:pt idx="11">
                  <c:v>466</c:v>
                </c:pt>
                <c:pt idx="12">
                  <c:v>464</c:v>
                </c:pt>
                <c:pt idx="13">
                  <c:v>463</c:v>
                </c:pt>
                <c:pt idx="14">
                  <c:v>461</c:v>
                </c:pt>
                <c:pt idx="15">
                  <c:v>454</c:v>
                </c:pt>
                <c:pt idx="16">
                  <c:v>452</c:v>
                </c:pt>
                <c:pt idx="17">
                  <c:v>450</c:v>
                </c:pt>
                <c:pt idx="18">
                  <c:v>449</c:v>
                </c:pt>
                <c:pt idx="19">
                  <c:v>481</c:v>
                </c:pt>
                <c:pt idx="20">
                  <c:v>473</c:v>
                </c:pt>
                <c:pt idx="21">
                  <c:v>473</c:v>
                </c:pt>
                <c:pt idx="22">
                  <c:v>473</c:v>
                </c:pt>
                <c:pt idx="23">
                  <c:v>473</c:v>
                </c:pt>
                <c:pt idx="24">
                  <c:v>530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0AE-4284-AEBE-E3574A1A6E9F}"/>
            </c:ext>
          </c:extLst>
        </c:ser>
        <c:ser>
          <c:idx val="3"/>
          <c:order val="3"/>
          <c:tx>
            <c:strRef>
              <c:f>'2022 Indi 7a(iii) Data&amp;Image'!$E$3</c:f>
              <c:strCache>
                <c:ptCount val="1"/>
                <c:pt idx="0">
                  <c:v>Upward Bound Math-Science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73484777874496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92-40F2-835C-3C1EDC9160B7}"/>
                </c:ext>
              </c:extLst>
            </c:dLbl>
            <c:dLbl>
              <c:idx val="24"/>
              <c:layout>
                <c:manualLayout>
                  <c:x val="-2.9425288208534007E-2"/>
                  <c:y val="-2.626973432245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A6-40A3-A1F5-1454CC66F5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'2022 Indi 7a(iii) Data&amp;Image'!$A$5:$A$29</c:f>
              <c:numCache>
                <c:formatCode>General</c:formatCod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numCache>
            </c:numRef>
          </c:xVal>
          <c:yVal>
            <c:numRef>
              <c:f>'2022 Indi 7a(iii) Data&amp;Image'!$E$5:$E$29</c:f>
              <c:numCache>
                <c:formatCode>_(* #,##0_);_(* \(#,##0\);_(* "-"??_);_(@_)</c:formatCode>
                <c:ptCount val="25"/>
                <c:pt idx="0">
                  <c:v>81</c:v>
                </c:pt>
                <c:pt idx="1">
                  <c:v>81</c:v>
                </c:pt>
                <c:pt idx="2">
                  <c:v>124</c:v>
                </c:pt>
                <c:pt idx="3">
                  <c:v>123</c:v>
                </c:pt>
                <c:pt idx="4">
                  <c:v>123</c:v>
                </c:pt>
                <c:pt idx="5">
                  <c:v>123</c:v>
                </c:pt>
                <c:pt idx="6">
                  <c:v>129</c:v>
                </c:pt>
                <c:pt idx="7">
                  <c:v>127</c:v>
                </c:pt>
                <c:pt idx="8">
                  <c:v>127</c:v>
                </c:pt>
                <c:pt idx="9">
                  <c:v>125</c:v>
                </c:pt>
                <c:pt idx="10">
                  <c:v>126</c:v>
                </c:pt>
                <c:pt idx="11">
                  <c:v>116</c:v>
                </c:pt>
                <c:pt idx="12">
                  <c:v>132</c:v>
                </c:pt>
                <c:pt idx="13">
                  <c:v>131</c:v>
                </c:pt>
                <c:pt idx="14">
                  <c:v>131</c:v>
                </c:pt>
                <c:pt idx="15">
                  <c:v>166</c:v>
                </c:pt>
                <c:pt idx="16">
                  <c:v>162</c:v>
                </c:pt>
                <c:pt idx="17">
                  <c:v>162</c:v>
                </c:pt>
                <c:pt idx="18">
                  <c:v>162</c:v>
                </c:pt>
                <c:pt idx="19">
                  <c:v>162</c:v>
                </c:pt>
                <c:pt idx="20">
                  <c:v>211</c:v>
                </c:pt>
                <c:pt idx="21">
                  <c:v>212</c:v>
                </c:pt>
                <c:pt idx="22">
                  <c:v>212</c:v>
                </c:pt>
                <c:pt idx="23">
                  <c:v>212</c:v>
                </c:pt>
                <c:pt idx="24">
                  <c:v>212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50AE-4284-AEBE-E3574A1A6E9F}"/>
            </c:ext>
          </c:extLst>
        </c:ser>
        <c:ser>
          <c:idx val="4"/>
          <c:order val="4"/>
          <c:tx>
            <c:strRef>
              <c:f>'2022 Indi 7a(iii) Data&amp;Image'!$F$3</c:f>
              <c:strCache>
                <c:ptCount val="1"/>
                <c:pt idx="0">
                  <c:v>McNair Postbaccalaureate Achievement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492-40F2-835C-3C1EDC9160B7}"/>
                </c:ext>
              </c:extLst>
            </c:dLbl>
            <c:dLbl>
              <c:idx val="24"/>
              <c:layout>
                <c:manualLayout>
                  <c:x val="-5.8850576417068014E-3"/>
                  <c:y val="-4.0414975880693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A6-40A3-A1F5-1454CC66F5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'2022 Indi 7a(iii) Data&amp;Image'!$A$5:$A$29</c:f>
              <c:numCache>
                <c:formatCode>General</c:formatCod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numCache>
            </c:numRef>
          </c:xVal>
          <c:yVal>
            <c:numRef>
              <c:f>'2022 Indi 7a(iii) Data&amp;Image'!$F$5:$F$29</c:f>
              <c:numCache>
                <c:formatCode>_(* #,##0_);_(* \(#,##0\);_(* "-"??_);_(@_)</c:formatCode>
                <c:ptCount val="25"/>
                <c:pt idx="0">
                  <c:v>99</c:v>
                </c:pt>
                <c:pt idx="1">
                  <c:v>99</c:v>
                </c:pt>
                <c:pt idx="2">
                  <c:v>156</c:v>
                </c:pt>
                <c:pt idx="3">
                  <c:v>156</c:v>
                </c:pt>
                <c:pt idx="4">
                  <c:v>156</c:v>
                </c:pt>
                <c:pt idx="5">
                  <c:v>156</c:v>
                </c:pt>
                <c:pt idx="6">
                  <c:v>179</c:v>
                </c:pt>
                <c:pt idx="7">
                  <c:v>179</c:v>
                </c:pt>
                <c:pt idx="8">
                  <c:v>178</c:v>
                </c:pt>
                <c:pt idx="9">
                  <c:v>177</c:v>
                </c:pt>
                <c:pt idx="10">
                  <c:v>190</c:v>
                </c:pt>
                <c:pt idx="11">
                  <c:v>185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158</c:v>
                </c:pt>
                <c:pt idx="16">
                  <c:v>152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  <c:pt idx="20">
                  <c:v>187</c:v>
                </c:pt>
                <c:pt idx="21">
                  <c:v>187</c:v>
                </c:pt>
                <c:pt idx="22">
                  <c:v>187</c:v>
                </c:pt>
                <c:pt idx="23">
                  <c:v>187</c:v>
                </c:pt>
                <c:pt idx="24">
                  <c:v>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50AE-4284-AEBE-E3574A1A6E9F}"/>
            </c:ext>
          </c:extLst>
        </c:ser>
        <c:ser>
          <c:idx val="5"/>
          <c:order val="5"/>
          <c:tx>
            <c:strRef>
              <c:f>'2022 Indi 7a(iii) Data&amp;Image'!$G$3</c:f>
              <c:strCache>
                <c:ptCount val="1"/>
                <c:pt idx="0">
                  <c:v>Educational Opportunity Centers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303025783967794E-2"/>
                  <c:y val="1.864801864801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92-40F2-835C-3C1EDC9160B7}"/>
                </c:ext>
              </c:extLst>
            </c:dLbl>
            <c:dLbl>
              <c:idx val="24"/>
              <c:layout>
                <c:manualLayout>
                  <c:x val="-1.0298850872986902E-2"/>
                  <c:y val="1.0103743970172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A6-40A3-A1F5-1454CC66F5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'2022 Indi 7a(iii) Data&amp;Image'!$A$5:$A$29</c:f>
              <c:numCache>
                <c:formatCode>General</c:formatCod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numCache>
            </c:numRef>
          </c:xVal>
          <c:yVal>
            <c:numRef>
              <c:f>'2022 Indi 7a(iii) Data&amp;Image'!$G$5:$G$29</c:f>
              <c:numCache>
                <c:formatCode>_(* #,##0_);_(* \(#,##0\);_(* "-"??_);_(@_)</c:formatCode>
                <c:ptCount val="25"/>
                <c:pt idx="0">
                  <c:v>74</c:v>
                </c:pt>
                <c:pt idx="1">
                  <c:v>83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139</c:v>
                </c:pt>
                <c:pt idx="6">
                  <c:v>138</c:v>
                </c:pt>
                <c:pt idx="7">
                  <c:v>139</c:v>
                </c:pt>
                <c:pt idx="8">
                  <c:v>139</c:v>
                </c:pt>
                <c:pt idx="9">
                  <c:v>135</c:v>
                </c:pt>
                <c:pt idx="10">
                  <c:v>125</c:v>
                </c:pt>
                <c:pt idx="11">
                  <c:v>124</c:v>
                </c:pt>
                <c:pt idx="12">
                  <c:v>124</c:v>
                </c:pt>
                <c:pt idx="13">
                  <c:v>124</c:v>
                </c:pt>
                <c:pt idx="14">
                  <c:v>128</c:v>
                </c:pt>
                <c:pt idx="15">
                  <c:v>126</c:v>
                </c:pt>
                <c:pt idx="16">
                  <c:v>126</c:v>
                </c:pt>
                <c:pt idx="17">
                  <c:v>126</c:v>
                </c:pt>
                <c:pt idx="18">
                  <c:v>126</c:v>
                </c:pt>
                <c:pt idx="19">
                  <c:v>165</c:v>
                </c:pt>
                <c:pt idx="20">
                  <c:v>142</c:v>
                </c:pt>
                <c:pt idx="21">
                  <c:v>140</c:v>
                </c:pt>
                <c:pt idx="22">
                  <c:v>140</c:v>
                </c:pt>
                <c:pt idx="23">
                  <c:v>139</c:v>
                </c:pt>
                <c:pt idx="24">
                  <c:v>170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50AE-4284-AEBE-E3574A1A6E9F}"/>
            </c:ext>
          </c:extLst>
        </c:ser>
        <c:ser>
          <c:idx val="6"/>
          <c:order val="6"/>
          <c:tx>
            <c:strRef>
              <c:f>'2022 Indi 7a(iii) Data&amp;Image'!$H$3</c:f>
              <c:strCache>
                <c:ptCount val="1"/>
                <c:pt idx="0">
                  <c:v>Veterans Upward Bound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2.2727269337975819E-2"/>
                  <c:y val="-1.3986013986013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492-40F2-835C-3C1EDC9160B7}"/>
                </c:ext>
              </c:extLst>
            </c:dLbl>
            <c:dLbl>
              <c:idx val="24"/>
              <c:layout>
                <c:manualLayout>
                  <c:x val="-8.82758646256020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A6-40A3-A1F5-1454CC66F5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'2022 Indi 7a(iii) Data&amp;Image'!$A$5:$A$29</c:f>
              <c:numCache>
                <c:formatCode>General</c:formatCod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numCache>
            </c:numRef>
          </c:xVal>
          <c:yVal>
            <c:numRef>
              <c:f>'2022 Indi 7a(iii) Data&amp;Image'!$H$5:$H$29</c:f>
              <c:numCache>
                <c:formatCode>_(* #,##0_);_(* \(#,##0\);_(* "-"??_);_(@_)</c:formatCode>
                <c:ptCount val="25"/>
                <c:pt idx="6">
                  <c:v>45</c:v>
                </c:pt>
                <c:pt idx="7">
                  <c:v>42</c:v>
                </c:pt>
                <c:pt idx="8">
                  <c:v>39</c:v>
                </c:pt>
                <c:pt idx="9">
                  <c:v>39</c:v>
                </c:pt>
                <c:pt idx="10">
                  <c:v>46</c:v>
                </c:pt>
                <c:pt idx="11">
                  <c:v>41</c:v>
                </c:pt>
                <c:pt idx="12">
                  <c:v>48</c:v>
                </c:pt>
                <c:pt idx="13">
                  <c:v>47</c:v>
                </c:pt>
                <c:pt idx="14">
                  <c:v>47</c:v>
                </c:pt>
                <c:pt idx="15">
                  <c:v>51</c:v>
                </c:pt>
                <c:pt idx="16">
                  <c:v>50</c:v>
                </c:pt>
                <c:pt idx="17">
                  <c:v>49</c:v>
                </c:pt>
                <c:pt idx="18">
                  <c:v>49</c:v>
                </c:pt>
                <c:pt idx="19">
                  <c:v>49</c:v>
                </c:pt>
                <c:pt idx="20">
                  <c:v>64</c:v>
                </c:pt>
                <c:pt idx="21">
                  <c:v>62</c:v>
                </c:pt>
                <c:pt idx="22">
                  <c:v>62</c:v>
                </c:pt>
                <c:pt idx="23">
                  <c:v>60</c:v>
                </c:pt>
                <c:pt idx="24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50AE-4284-AEBE-E3574A1A6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8932319"/>
        <c:axId val="1148937727"/>
      </c:scatterChart>
      <c:valAx>
        <c:axId val="1148932319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937727"/>
        <c:crosses val="autoZero"/>
        <c:crossBetween val="midCat"/>
        <c:majorUnit val="5"/>
        <c:minorUnit val="1"/>
      </c:valAx>
      <c:valAx>
        <c:axId val="114893772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9323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812EDD2-DB06-4788-A349-35E43D83632A}">
  <sheetPr/>
  <sheetViews>
    <sheetView zoomScale="13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19</xdr:col>
      <xdr:colOff>562819</xdr:colOff>
      <xdr:row>31</xdr:row>
      <xdr:rowOff>153272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BD929A-250A-250C-F9F8-982A8A39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48475" y="485775"/>
          <a:ext cx="6049219" cy="62492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5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Normal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0000"/>
      </a:accent1>
      <a:accent2>
        <a:srgbClr val="F1A927"/>
      </a:accent2>
      <a:accent3>
        <a:srgbClr val="FFF13F"/>
      </a:accent3>
      <a:accent4>
        <a:srgbClr val="33CC33"/>
      </a:accent4>
      <a:accent5>
        <a:srgbClr val="3399FF"/>
      </a:accent5>
      <a:accent6>
        <a:srgbClr val="954F72"/>
      </a:accent6>
      <a:hlink>
        <a:srgbClr val="0070C0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74CAA-35F6-4169-8BBF-1E5737ACE55A}">
  <dimension ref="A1:I77"/>
  <sheetViews>
    <sheetView tabSelected="1" workbookViewId="0">
      <selection activeCell="J15" sqref="J15"/>
    </sheetView>
  </sheetViews>
  <sheetFormatPr defaultRowHeight="15" x14ac:dyDescent="0.25"/>
  <cols>
    <col min="1" max="5" width="9.140625" style="3"/>
    <col min="6" max="6" width="17.28515625" style="3" customWidth="1"/>
    <col min="7" max="7" width="12.28515625" style="3" customWidth="1"/>
    <col min="8" max="16384" width="9.140625" style="3"/>
  </cols>
  <sheetData>
    <row r="1" spans="1:8" ht="23.25" x14ac:dyDescent="0.35">
      <c r="A1" s="11" t="s">
        <v>8</v>
      </c>
    </row>
    <row r="2" spans="1:8" x14ac:dyDescent="0.25">
      <c r="A2" s="4"/>
    </row>
    <row r="3" spans="1:8" ht="60" x14ac:dyDescent="0.25">
      <c r="A3" s="12" t="s">
        <v>3</v>
      </c>
      <c r="B3" s="13" t="s">
        <v>2</v>
      </c>
      <c r="C3" s="13" t="s">
        <v>0</v>
      </c>
      <c r="D3" s="13" t="s">
        <v>1</v>
      </c>
      <c r="E3" s="13" t="s">
        <v>4</v>
      </c>
      <c r="F3" s="13" t="s">
        <v>6</v>
      </c>
      <c r="G3" s="13" t="s">
        <v>7</v>
      </c>
      <c r="H3" s="13" t="s">
        <v>5</v>
      </c>
    </row>
    <row r="4" spans="1:8" x14ac:dyDescent="0.25">
      <c r="A4" s="14"/>
      <c r="B4" s="15"/>
      <c r="C4" s="15"/>
      <c r="D4" s="15"/>
      <c r="E4" s="15"/>
      <c r="F4" s="15"/>
      <c r="G4" s="15"/>
      <c r="H4" s="15"/>
    </row>
    <row r="5" spans="1:8" x14ac:dyDescent="0.25">
      <c r="A5" s="16">
        <v>1997</v>
      </c>
      <c r="B5" s="17">
        <v>796</v>
      </c>
      <c r="C5" s="17">
        <v>601</v>
      </c>
      <c r="D5" s="18">
        <v>319</v>
      </c>
      <c r="E5" s="17">
        <v>81</v>
      </c>
      <c r="F5" s="18">
        <v>99</v>
      </c>
      <c r="G5" s="17">
        <v>74</v>
      </c>
      <c r="H5" s="17"/>
    </row>
    <row r="6" spans="1:8" x14ac:dyDescent="0.25">
      <c r="A6" s="16">
        <v>1998</v>
      </c>
      <c r="B6" s="17">
        <v>796</v>
      </c>
      <c r="C6" s="17">
        <v>598</v>
      </c>
      <c r="D6" s="18">
        <v>362</v>
      </c>
      <c r="E6" s="17">
        <v>81</v>
      </c>
      <c r="F6" s="18">
        <v>99</v>
      </c>
      <c r="G6" s="17">
        <v>83</v>
      </c>
      <c r="H6" s="17"/>
    </row>
    <row r="7" spans="1:8" x14ac:dyDescent="0.25">
      <c r="A7" s="16">
        <v>1999</v>
      </c>
      <c r="B7" s="17">
        <v>796</v>
      </c>
      <c r="C7" s="17">
        <v>772</v>
      </c>
      <c r="D7" s="18">
        <v>362</v>
      </c>
      <c r="E7" s="17">
        <v>124</v>
      </c>
      <c r="F7" s="18">
        <v>156</v>
      </c>
      <c r="G7" s="17">
        <v>82</v>
      </c>
      <c r="H7" s="17"/>
    </row>
    <row r="8" spans="1:8" x14ac:dyDescent="0.25">
      <c r="A8" s="16">
        <v>2000</v>
      </c>
      <c r="B8" s="17">
        <v>795</v>
      </c>
      <c r="C8" s="17">
        <v>772</v>
      </c>
      <c r="D8" s="18">
        <v>360</v>
      </c>
      <c r="E8" s="17">
        <v>123</v>
      </c>
      <c r="F8" s="18">
        <v>156</v>
      </c>
      <c r="G8" s="17">
        <v>82</v>
      </c>
      <c r="H8" s="17"/>
    </row>
    <row r="9" spans="1:8" x14ac:dyDescent="0.25">
      <c r="A9" s="16">
        <v>2001</v>
      </c>
      <c r="B9" s="17">
        <v>944</v>
      </c>
      <c r="C9" s="17">
        <v>772</v>
      </c>
      <c r="D9" s="18">
        <v>360</v>
      </c>
      <c r="E9" s="17">
        <v>123</v>
      </c>
      <c r="F9" s="18">
        <v>156</v>
      </c>
      <c r="G9" s="17">
        <v>82</v>
      </c>
      <c r="H9" s="17"/>
    </row>
    <row r="10" spans="1:8" x14ac:dyDescent="0.25">
      <c r="A10" s="16">
        <v>2002</v>
      </c>
      <c r="B10" s="17">
        <v>937</v>
      </c>
      <c r="C10" s="17">
        <v>770</v>
      </c>
      <c r="D10" s="18">
        <v>475</v>
      </c>
      <c r="E10" s="17">
        <v>123</v>
      </c>
      <c r="F10" s="18">
        <v>156</v>
      </c>
      <c r="G10" s="17">
        <v>139</v>
      </c>
      <c r="H10" s="17"/>
    </row>
    <row r="11" spans="1:8" x14ac:dyDescent="0.25">
      <c r="A11" s="16">
        <v>2003</v>
      </c>
      <c r="B11" s="17">
        <v>936</v>
      </c>
      <c r="C11" s="17">
        <v>774</v>
      </c>
      <c r="D11" s="18">
        <v>471</v>
      </c>
      <c r="E11" s="17">
        <v>129</v>
      </c>
      <c r="F11" s="18">
        <v>179</v>
      </c>
      <c r="G11" s="17">
        <v>138</v>
      </c>
      <c r="H11" s="17">
        <v>45</v>
      </c>
    </row>
    <row r="12" spans="1:8" x14ac:dyDescent="0.25">
      <c r="A12" s="16">
        <v>2004</v>
      </c>
      <c r="B12" s="17">
        <v>935</v>
      </c>
      <c r="C12" s="17">
        <v>763</v>
      </c>
      <c r="D12" s="18">
        <v>469</v>
      </c>
      <c r="E12" s="17">
        <v>127</v>
      </c>
      <c r="F12" s="18">
        <v>179</v>
      </c>
      <c r="G12" s="17">
        <v>139</v>
      </c>
      <c r="H12" s="17">
        <v>42</v>
      </c>
    </row>
    <row r="13" spans="1:8" x14ac:dyDescent="0.25">
      <c r="A13" s="16">
        <v>2005</v>
      </c>
      <c r="B13" s="17">
        <v>959</v>
      </c>
      <c r="C13" s="17">
        <v>761</v>
      </c>
      <c r="D13" s="18">
        <v>468</v>
      </c>
      <c r="E13" s="17">
        <v>127</v>
      </c>
      <c r="F13" s="18">
        <v>178</v>
      </c>
      <c r="G13" s="17">
        <v>139</v>
      </c>
      <c r="H13" s="17">
        <v>39</v>
      </c>
    </row>
    <row r="14" spans="1:8" x14ac:dyDescent="0.25">
      <c r="A14" s="16">
        <v>2006</v>
      </c>
      <c r="B14" s="17">
        <v>953</v>
      </c>
      <c r="C14" s="17">
        <v>761</v>
      </c>
      <c r="D14" s="18">
        <v>510</v>
      </c>
      <c r="E14" s="17">
        <v>125</v>
      </c>
      <c r="F14" s="18">
        <v>177</v>
      </c>
      <c r="G14" s="17">
        <v>135</v>
      </c>
      <c r="H14" s="17">
        <v>39</v>
      </c>
    </row>
    <row r="15" spans="1:8" x14ac:dyDescent="0.25">
      <c r="A15" s="16">
        <v>2007</v>
      </c>
      <c r="B15" s="17">
        <v>949</v>
      </c>
      <c r="C15" s="17">
        <v>971</v>
      </c>
      <c r="D15" s="18">
        <v>471</v>
      </c>
      <c r="E15" s="17">
        <v>126</v>
      </c>
      <c r="F15" s="18">
        <v>190</v>
      </c>
      <c r="G15" s="17">
        <v>125</v>
      </c>
      <c r="H15" s="17">
        <v>46</v>
      </c>
    </row>
    <row r="16" spans="1:8" x14ac:dyDescent="0.25">
      <c r="A16" s="16">
        <v>2008</v>
      </c>
      <c r="B16" s="17">
        <v>947</v>
      </c>
      <c r="C16" s="17">
        <v>964</v>
      </c>
      <c r="D16" s="18">
        <v>466</v>
      </c>
      <c r="E16" s="17">
        <v>116</v>
      </c>
      <c r="F16" s="18">
        <v>185</v>
      </c>
      <c r="G16" s="17">
        <v>124</v>
      </c>
      <c r="H16" s="17">
        <v>41</v>
      </c>
    </row>
    <row r="17" spans="1:8" x14ac:dyDescent="0.25">
      <c r="A17" s="16">
        <v>2009</v>
      </c>
      <c r="B17" s="17">
        <v>946</v>
      </c>
      <c r="C17" s="17">
        <v>956</v>
      </c>
      <c r="D17" s="18">
        <v>464</v>
      </c>
      <c r="E17" s="17">
        <v>132</v>
      </c>
      <c r="F17" s="18">
        <v>200</v>
      </c>
      <c r="G17" s="17">
        <v>124</v>
      </c>
      <c r="H17" s="17">
        <v>48</v>
      </c>
    </row>
    <row r="18" spans="1:8" x14ac:dyDescent="0.25">
      <c r="A18" s="16">
        <v>2010</v>
      </c>
      <c r="B18" s="17">
        <v>1034</v>
      </c>
      <c r="C18" s="17">
        <v>953</v>
      </c>
      <c r="D18" s="18">
        <v>463</v>
      </c>
      <c r="E18" s="17">
        <v>131</v>
      </c>
      <c r="F18" s="18">
        <v>200</v>
      </c>
      <c r="G18" s="17">
        <v>124</v>
      </c>
      <c r="H18" s="17">
        <v>47</v>
      </c>
    </row>
    <row r="19" spans="1:8" x14ac:dyDescent="0.25">
      <c r="A19" s="16">
        <v>2011</v>
      </c>
      <c r="B19" s="17">
        <v>1029</v>
      </c>
      <c r="C19" s="17">
        <v>951</v>
      </c>
      <c r="D19" s="18">
        <v>461</v>
      </c>
      <c r="E19" s="17">
        <v>131</v>
      </c>
      <c r="F19" s="18">
        <v>200</v>
      </c>
      <c r="G19" s="17">
        <v>128</v>
      </c>
      <c r="H19" s="17">
        <v>47</v>
      </c>
    </row>
    <row r="20" spans="1:8" x14ac:dyDescent="0.25">
      <c r="A20" s="16">
        <v>2012</v>
      </c>
      <c r="B20" s="17">
        <v>1028</v>
      </c>
      <c r="C20" s="17">
        <v>826</v>
      </c>
      <c r="D20" s="18">
        <v>454</v>
      </c>
      <c r="E20" s="17">
        <v>166</v>
      </c>
      <c r="F20" s="18">
        <v>158</v>
      </c>
      <c r="G20" s="17">
        <v>126</v>
      </c>
      <c r="H20" s="17">
        <v>51</v>
      </c>
    </row>
    <row r="21" spans="1:8" x14ac:dyDescent="0.25">
      <c r="A21" s="16">
        <v>2013</v>
      </c>
      <c r="B21" s="17">
        <v>1027</v>
      </c>
      <c r="C21" s="17">
        <v>816</v>
      </c>
      <c r="D21" s="18">
        <v>452</v>
      </c>
      <c r="E21" s="17">
        <v>162</v>
      </c>
      <c r="F21" s="18">
        <v>152</v>
      </c>
      <c r="G21" s="17">
        <v>126</v>
      </c>
      <c r="H21" s="17">
        <v>50</v>
      </c>
    </row>
    <row r="22" spans="1:8" x14ac:dyDescent="0.25">
      <c r="A22" s="16">
        <v>2014</v>
      </c>
      <c r="B22" s="17">
        <v>1027</v>
      </c>
      <c r="C22" s="17">
        <v>814</v>
      </c>
      <c r="D22" s="18">
        <v>450</v>
      </c>
      <c r="E22" s="17">
        <v>162</v>
      </c>
      <c r="F22" s="18">
        <v>151</v>
      </c>
      <c r="G22" s="17">
        <v>126</v>
      </c>
      <c r="H22" s="17">
        <v>49</v>
      </c>
    </row>
    <row r="23" spans="1:8" x14ac:dyDescent="0.25">
      <c r="A23" s="16">
        <v>2015</v>
      </c>
      <c r="B23" s="17">
        <v>1081</v>
      </c>
      <c r="C23" s="17">
        <v>813</v>
      </c>
      <c r="D23" s="18">
        <v>449</v>
      </c>
      <c r="E23" s="17">
        <v>162</v>
      </c>
      <c r="F23" s="18">
        <v>151</v>
      </c>
      <c r="G23" s="17">
        <v>126</v>
      </c>
      <c r="H23" s="17">
        <v>49</v>
      </c>
    </row>
    <row r="24" spans="1:8" x14ac:dyDescent="0.25">
      <c r="A24" s="16">
        <v>2016</v>
      </c>
      <c r="B24" s="17">
        <v>1071</v>
      </c>
      <c r="C24" s="17">
        <v>810</v>
      </c>
      <c r="D24" s="18">
        <v>481</v>
      </c>
      <c r="E24" s="17">
        <v>162</v>
      </c>
      <c r="F24" s="19">
        <v>151</v>
      </c>
      <c r="G24" s="17">
        <v>165</v>
      </c>
      <c r="H24" s="17">
        <v>49</v>
      </c>
    </row>
    <row r="25" spans="1:8" x14ac:dyDescent="0.25">
      <c r="A25" s="20">
        <v>2017</v>
      </c>
      <c r="B25" s="17">
        <v>1069</v>
      </c>
      <c r="C25" s="17">
        <v>956</v>
      </c>
      <c r="D25" s="18">
        <v>473</v>
      </c>
      <c r="E25" s="17">
        <v>211</v>
      </c>
      <c r="F25" s="18">
        <v>187</v>
      </c>
      <c r="G25" s="17">
        <v>142</v>
      </c>
      <c r="H25" s="17">
        <v>64</v>
      </c>
    </row>
    <row r="26" spans="1:8" x14ac:dyDescent="0.25">
      <c r="A26" s="20">
        <v>2018</v>
      </c>
      <c r="B26" s="17">
        <v>1069</v>
      </c>
      <c r="C26" s="17">
        <v>967</v>
      </c>
      <c r="D26" s="18">
        <v>473</v>
      </c>
      <c r="E26" s="17">
        <v>212</v>
      </c>
      <c r="F26" s="18">
        <v>187</v>
      </c>
      <c r="G26" s="17">
        <v>140</v>
      </c>
      <c r="H26" s="17">
        <v>62</v>
      </c>
    </row>
    <row r="27" spans="1:8" x14ac:dyDescent="0.25">
      <c r="A27" s="20">
        <v>2019</v>
      </c>
      <c r="B27" s="17">
        <v>1066</v>
      </c>
      <c r="C27" s="17">
        <v>966</v>
      </c>
      <c r="D27" s="18">
        <v>473</v>
      </c>
      <c r="E27" s="17">
        <v>212</v>
      </c>
      <c r="F27" s="18">
        <v>187</v>
      </c>
      <c r="G27" s="17">
        <v>140</v>
      </c>
      <c r="H27" s="17">
        <v>62</v>
      </c>
    </row>
    <row r="28" spans="1:8" x14ac:dyDescent="0.25">
      <c r="A28" s="20">
        <v>2020</v>
      </c>
      <c r="B28" s="17">
        <v>1156</v>
      </c>
      <c r="C28" s="17">
        <v>966</v>
      </c>
      <c r="D28" s="18">
        <v>473</v>
      </c>
      <c r="E28" s="17">
        <v>212</v>
      </c>
      <c r="F28" s="18">
        <v>187</v>
      </c>
      <c r="G28" s="17">
        <v>139</v>
      </c>
      <c r="H28" s="17">
        <v>60</v>
      </c>
    </row>
    <row r="29" spans="1:8" x14ac:dyDescent="0.25">
      <c r="A29" s="21">
        <v>2021</v>
      </c>
      <c r="B29" s="22">
        <v>1149</v>
      </c>
      <c r="C29" s="22">
        <v>966</v>
      </c>
      <c r="D29" s="23">
        <v>530</v>
      </c>
      <c r="E29" s="22">
        <v>212</v>
      </c>
      <c r="F29" s="23">
        <v>187</v>
      </c>
      <c r="G29" s="22">
        <v>170</v>
      </c>
      <c r="H29" s="22">
        <v>60</v>
      </c>
    </row>
    <row r="30" spans="1:8" x14ac:dyDescent="0.25">
      <c r="A30" s="24"/>
      <c r="B30" s="25">
        <f>SUM(B29-B5)/B5</f>
        <v>0.44346733668341709</v>
      </c>
      <c r="C30" s="25">
        <f t="shared" ref="C30:D30" si="0">SUM(C29-C5)/C5</f>
        <v>0.60732113144758737</v>
      </c>
      <c r="D30" s="25">
        <f t="shared" si="0"/>
        <v>0.66144200626959249</v>
      </c>
      <c r="E30" s="25">
        <f>SUM(E29-E5)/E5</f>
        <v>1.617283950617284</v>
      </c>
      <c r="F30" s="25">
        <f>SUM(F29-F5)/F5</f>
        <v>0.88888888888888884</v>
      </c>
      <c r="G30" s="25">
        <f>SUM(G29-G5)/G5</f>
        <v>1.2972972972972974</v>
      </c>
      <c r="H30" s="25">
        <f>SUM(H29-H11)/H11</f>
        <v>0.33333333333333331</v>
      </c>
    </row>
    <row r="32" spans="1:8" x14ac:dyDescent="0.25">
      <c r="B32" s="1"/>
      <c r="C32" s="1"/>
      <c r="D32" s="1"/>
      <c r="E32" s="1"/>
      <c r="F32" s="1"/>
      <c r="G32" s="1"/>
      <c r="H32" s="1"/>
    </row>
    <row r="33" spans="1:9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x14ac:dyDescent="0.25">
      <c r="A34" s="6"/>
      <c r="B34" s="7"/>
      <c r="C34" s="7"/>
      <c r="D34" s="7"/>
      <c r="E34" s="7"/>
      <c r="F34" s="7"/>
      <c r="G34" s="7"/>
      <c r="H34" s="7"/>
      <c r="I34" s="5"/>
    </row>
    <row r="35" spans="1:9" x14ac:dyDescent="0.25">
      <c r="A35" s="6"/>
      <c r="B35" s="5"/>
      <c r="C35" s="5"/>
      <c r="D35" s="5"/>
      <c r="E35" s="5"/>
      <c r="F35" s="5"/>
      <c r="G35" s="5"/>
      <c r="H35" s="5"/>
      <c r="I35" s="5"/>
    </row>
    <row r="36" spans="1:9" x14ac:dyDescent="0.25">
      <c r="A36" s="8"/>
      <c r="B36" s="2"/>
      <c r="C36" s="2"/>
      <c r="D36" s="2"/>
      <c r="E36" s="2"/>
      <c r="F36" s="2"/>
      <c r="G36" s="2"/>
      <c r="H36" s="2"/>
      <c r="I36" s="5"/>
    </row>
    <row r="37" spans="1:9" x14ac:dyDescent="0.25">
      <c r="A37" s="8"/>
      <c r="B37" s="2"/>
      <c r="C37" s="2"/>
      <c r="D37" s="2"/>
      <c r="E37" s="2"/>
      <c r="F37" s="2"/>
      <c r="G37" s="2"/>
      <c r="H37" s="2"/>
      <c r="I37" s="5"/>
    </row>
    <row r="38" spans="1:9" x14ac:dyDescent="0.25">
      <c r="A38" s="8"/>
      <c r="B38" s="2"/>
      <c r="C38" s="2"/>
      <c r="D38" s="2"/>
      <c r="E38" s="2"/>
      <c r="F38" s="2"/>
      <c r="G38" s="2"/>
      <c r="H38" s="2"/>
      <c r="I38" s="5"/>
    </row>
    <row r="39" spans="1:9" x14ac:dyDescent="0.25">
      <c r="A39" s="8"/>
      <c r="B39" s="2"/>
      <c r="C39" s="2"/>
      <c r="D39" s="2"/>
      <c r="E39" s="2"/>
      <c r="F39" s="2"/>
      <c r="G39" s="2"/>
      <c r="H39" s="2"/>
      <c r="I39" s="5"/>
    </row>
    <row r="40" spans="1:9" x14ac:dyDescent="0.25">
      <c r="A40" s="8"/>
      <c r="B40" s="2"/>
      <c r="C40" s="2"/>
      <c r="D40" s="2"/>
      <c r="E40" s="2"/>
      <c r="F40" s="2"/>
      <c r="G40" s="2"/>
      <c r="H40" s="2"/>
      <c r="I40" s="5"/>
    </row>
    <row r="41" spans="1:9" x14ac:dyDescent="0.25">
      <c r="A41" s="8"/>
      <c r="B41" s="2"/>
      <c r="C41" s="2"/>
      <c r="D41" s="2"/>
      <c r="E41" s="2"/>
      <c r="F41" s="2"/>
      <c r="G41" s="2"/>
      <c r="H41" s="2"/>
      <c r="I41" s="5"/>
    </row>
    <row r="42" spans="1:9" x14ac:dyDescent="0.25">
      <c r="A42" s="8"/>
      <c r="B42" s="2"/>
      <c r="C42" s="2"/>
      <c r="D42" s="2"/>
      <c r="E42" s="2"/>
      <c r="F42" s="2"/>
      <c r="G42" s="2"/>
      <c r="H42" s="2"/>
      <c r="I42" s="5"/>
    </row>
    <row r="43" spans="1:9" x14ac:dyDescent="0.25">
      <c r="A43" s="8"/>
      <c r="B43" s="2"/>
      <c r="C43" s="2"/>
      <c r="D43" s="2"/>
      <c r="E43" s="2"/>
      <c r="F43" s="2"/>
      <c r="G43" s="2"/>
      <c r="H43" s="2"/>
      <c r="I43" s="5"/>
    </row>
    <row r="44" spans="1:9" x14ac:dyDescent="0.25">
      <c r="A44" s="8"/>
      <c r="B44" s="9"/>
      <c r="C44" s="9"/>
      <c r="D44" s="2"/>
      <c r="E44" s="2"/>
      <c r="F44" s="2"/>
      <c r="G44" s="2"/>
      <c r="H44" s="2"/>
      <c r="I44" s="5"/>
    </row>
    <row r="45" spans="1:9" x14ac:dyDescent="0.25">
      <c r="A45" s="8"/>
      <c r="B45" s="9"/>
      <c r="C45" s="9"/>
      <c r="D45" s="2"/>
      <c r="E45" s="2"/>
      <c r="F45" s="2"/>
      <c r="G45" s="2"/>
      <c r="H45" s="2"/>
      <c r="I45" s="5"/>
    </row>
    <row r="46" spans="1:9" x14ac:dyDescent="0.25">
      <c r="A46" s="8"/>
      <c r="B46" s="9"/>
      <c r="C46" s="9"/>
      <c r="D46" s="2"/>
      <c r="E46" s="2"/>
      <c r="F46" s="2"/>
      <c r="G46" s="2"/>
      <c r="H46" s="2"/>
      <c r="I46" s="5"/>
    </row>
    <row r="47" spans="1:9" x14ac:dyDescent="0.25">
      <c r="A47" s="8"/>
      <c r="B47" s="9"/>
      <c r="C47" s="9"/>
      <c r="D47" s="2"/>
      <c r="E47" s="2"/>
      <c r="F47" s="2"/>
      <c r="G47" s="2"/>
      <c r="H47" s="2"/>
      <c r="I47" s="5"/>
    </row>
    <row r="48" spans="1:9" x14ac:dyDescent="0.25">
      <c r="A48" s="8"/>
      <c r="B48" s="9"/>
      <c r="C48" s="9"/>
      <c r="D48" s="2"/>
      <c r="E48" s="2"/>
      <c r="F48" s="2"/>
      <c r="G48" s="2"/>
      <c r="H48" s="2"/>
      <c r="I48" s="5"/>
    </row>
    <row r="49" spans="1:9" x14ac:dyDescent="0.25">
      <c r="A49" s="8"/>
      <c r="B49" s="9"/>
      <c r="C49" s="9"/>
      <c r="D49" s="2"/>
      <c r="E49" s="2"/>
      <c r="F49" s="2"/>
      <c r="G49" s="2"/>
      <c r="H49" s="2"/>
      <c r="I49" s="5"/>
    </row>
    <row r="50" spans="1:9" x14ac:dyDescent="0.25">
      <c r="A50" s="8"/>
      <c r="B50" s="9"/>
      <c r="C50" s="9"/>
      <c r="D50" s="2"/>
      <c r="E50" s="2"/>
      <c r="F50" s="2"/>
      <c r="G50" s="2"/>
      <c r="H50" s="2"/>
      <c r="I50" s="5"/>
    </row>
    <row r="51" spans="1:9" x14ac:dyDescent="0.25">
      <c r="A51" s="8"/>
      <c r="B51" s="9"/>
      <c r="C51" s="9"/>
      <c r="D51" s="2"/>
      <c r="E51" s="2"/>
      <c r="F51" s="2"/>
      <c r="G51" s="2"/>
      <c r="H51" s="2"/>
      <c r="I51" s="5"/>
    </row>
    <row r="52" spans="1:9" x14ac:dyDescent="0.25">
      <c r="A52" s="8"/>
      <c r="B52" s="9"/>
      <c r="C52" s="9"/>
      <c r="D52" s="2"/>
      <c r="E52" s="2"/>
      <c r="F52" s="2"/>
      <c r="G52" s="2"/>
      <c r="H52" s="2"/>
      <c r="I52" s="5"/>
    </row>
    <row r="53" spans="1:9" x14ac:dyDescent="0.25">
      <c r="A53" s="8"/>
      <c r="B53" s="9"/>
      <c r="C53" s="9"/>
      <c r="D53" s="2"/>
      <c r="E53" s="2"/>
      <c r="F53" s="2"/>
      <c r="G53" s="2"/>
      <c r="H53" s="2"/>
      <c r="I53" s="5"/>
    </row>
    <row r="54" spans="1:9" x14ac:dyDescent="0.25">
      <c r="A54" s="8"/>
      <c r="B54" s="9"/>
      <c r="C54" s="9"/>
      <c r="D54" s="2"/>
      <c r="E54" s="2"/>
      <c r="F54" s="2"/>
      <c r="G54" s="2"/>
      <c r="H54" s="2"/>
      <c r="I54" s="5"/>
    </row>
    <row r="55" spans="1:9" x14ac:dyDescent="0.25">
      <c r="A55" s="8"/>
      <c r="B55" s="9"/>
      <c r="C55" s="9"/>
      <c r="D55" s="2"/>
      <c r="E55" s="2"/>
      <c r="F55" s="2"/>
      <c r="G55" s="2"/>
      <c r="H55" s="2"/>
      <c r="I55" s="5"/>
    </row>
    <row r="56" spans="1:9" x14ac:dyDescent="0.25">
      <c r="A56" s="8"/>
      <c r="B56" s="9"/>
      <c r="C56" s="9"/>
      <c r="D56" s="2"/>
      <c r="E56" s="2"/>
      <c r="F56" s="2"/>
      <c r="G56" s="2"/>
      <c r="H56" s="2"/>
      <c r="I56" s="5"/>
    </row>
    <row r="57" spans="1:9" x14ac:dyDescent="0.25">
      <c r="A57" s="8"/>
      <c r="B57" s="9"/>
      <c r="C57" s="9"/>
      <c r="D57" s="2"/>
      <c r="E57" s="2"/>
      <c r="F57" s="2"/>
      <c r="G57" s="2"/>
      <c r="H57" s="2"/>
      <c r="I57" s="5"/>
    </row>
    <row r="58" spans="1:9" x14ac:dyDescent="0.25">
      <c r="A58" s="8"/>
      <c r="B58" s="9"/>
      <c r="C58" s="9"/>
      <c r="D58" s="2"/>
      <c r="E58" s="2"/>
      <c r="F58" s="2"/>
      <c r="G58" s="2"/>
      <c r="H58" s="2"/>
      <c r="I58" s="5"/>
    </row>
    <row r="59" spans="1:9" x14ac:dyDescent="0.25">
      <c r="A59" s="8"/>
      <c r="B59" s="9"/>
      <c r="C59" s="9"/>
      <c r="D59" s="2"/>
      <c r="E59" s="2"/>
      <c r="F59" s="2"/>
      <c r="G59" s="2"/>
      <c r="H59" s="2"/>
      <c r="I59" s="5"/>
    </row>
    <row r="60" spans="1:9" x14ac:dyDescent="0.25">
      <c r="A60" s="8"/>
      <c r="B60" s="9"/>
      <c r="C60" s="9"/>
      <c r="D60" s="2"/>
      <c r="E60" s="2"/>
      <c r="F60" s="2"/>
      <c r="G60" s="2"/>
      <c r="H60" s="2"/>
      <c r="I60" s="5"/>
    </row>
    <row r="61" spans="1:9" x14ac:dyDescent="0.25">
      <c r="A61" s="8"/>
      <c r="B61" s="9"/>
      <c r="C61" s="9"/>
      <c r="D61" s="2"/>
      <c r="E61" s="2"/>
      <c r="F61" s="2"/>
      <c r="G61" s="2"/>
      <c r="H61" s="2"/>
      <c r="I61" s="5"/>
    </row>
    <row r="62" spans="1:9" x14ac:dyDescent="0.25">
      <c r="A62" s="8"/>
      <c r="B62" s="9"/>
      <c r="C62" s="9"/>
      <c r="D62" s="2"/>
      <c r="E62" s="2"/>
      <c r="F62" s="2"/>
      <c r="G62" s="2"/>
      <c r="H62" s="2"/>
      <c r="I62" s="5"/>
    </row>
    <row r="63" spans="1:9" x14ac:dyDescent="0.25">
      <c r="A63" s="8"/>
      <c r="B63" s="9"/>
      <c r="C63" s="10"/>
      <c r="D63" s="2"/>
      <c r="E63" s="2"/>
      <c r="F63" s="2"/>
      <c r="G63" s="2"/>
      <c r="H63" s="2"/>
      <c r="I63" s="5"/>
    </row>
    <row r="64" spans="1:9" x14ac:dyDescent="0.25">
      <c r="A64" s="8"/>
      <c r="B64" s="9"/>
      <c r="C64" s="9"/>
      <c r="D64" s="2"/>
      <c r="E64" s="2"/>
      <c r="F64" s="2"/>
      <c r="G64" s="2"/>
      <c r="H64" s="2"/>
      <c r="I64" s="5"/>
    </row>
    <row r="65" spans="1:9" x14ac:dyDescent="0.25">
      <c r="A65" s="8"/>
      <c r="B65" s="9"/>
      <c r="C65" s="9"/>
      <c r="D65" s="2"/>
      <c r="E65" s="2"/>
      <c r="F65" s="2"/>
      <c r="G65" s="2"/>
      <c r="H65" s="2"/>
      <c r="I65" s="5"/>
    </row>
    <row r="66" spans="1:9" x14ac:dyDescent="0.25">
      <c r="A66" s="8"/>
      <c r="B66" s="9"/>
      <c r="C66" s="9"/>
      <c r="D66" s="2"/>
      <c r="E66" s="2"/>
      <c r="F66" s="2"/>
      <c r="G66" s="2"/>
      <c r="H66" s="2"/>
      <c r="I66" s="5"/>
    </row>
    <row r="67" spans="1:9" x14ac:dyDescent="0.25">
      <c r="A67" s="8"/>
      <c r="B67" s="9"/>
      <c r="C67" s="9"/>
      <c r="D67" s="2"/>
      <c r="E67" s="2"/>
      <c r="F67" s="2"/>
      <c r="G67" s="2"/>
      <c r="H67" s="2"/>
      <c r="I67" s="5"/>
    </row>
    <row r="68" spans="1:9" x14ac:dyDescent="0.25">
      <c r="A68" s="5"/>
      <c r="B68" s="5"/>
      <c r="C68" s="5"/>
      <c r="D68" s="5"/>
      <c r="E68" s="5"/>
      <c r="F68" s="5"/>
      <c r="G68" s="5"/>
      <c r="H68" s="5"/>
      <c r="I68" s="5"/>
    </row>
    <row r="69" spans="1:9" x14ac:dyDescent="0.25">
      <c r="A69" s="5"/>
      <c r="B69" s="5"/>
      <c r="C69" s="5"/>
      <c r="D69" s="5"/>
      <c r="E69" s="5"/>
      <c r="F69" s="5"/>
      <c r="G69" s="5"/>
      <c r="H69" s="5"/>
      <c r="I69" s="5"/>
    </row>
    <row r="70" spans="1:9" x14ac:dyDescent="0.25">
      <c r="A70" s="5"/>
      <c r="B70" s="5"/>
      <c r="C70" s="5"/>
      <c r="D70" s="5"/>
      <c r="E70" s="5"/>
      <c r="F70" s="5"/>
      <c r="G70" s="5"/>
      <c r="H70" s="5"/>
      <c r="I70" s="5"/>
    </row>
    <row r="71" spans="1:9" x14ac:dyDescent="0.25">
      <c r="A71" s="5"/>
      <c r="B71" s="5"/>
      <c r="C71" s="5"/>
      <c r="D71" s="5"/>
      <c r="E71" s="5"/>
      <c r="F71" s="5"/>
      <c r="G71" s="5"/>
      <c r="H71" s="5"/>
      <c r="I71" s="5"/>
    </row>
    <row r="72" spans="1:9" x14ac:dyDescent="0.25">
      <c r="A72" s="5"/>
      <c r="B72" s="5"/>
      <c r="C72" s="5"/>
      <c r="D72" s="5"/>
      <c r="E72" s="5"/>
      <c r="F72" s="5"/>
      <c r="G72" s="5"/>
      <c r="H72" s="5"/>
      <c r="I72" s="5"/>
    </row>
    <row r="73" spans="1:9" x14ac:dyDescent="0.25">
      <c r="A73" s="5"/>
      <c r="B73" s="5"/>
      <c r="C73" s="5"/>
      <c r="D73" s="5"/>
      <c r="E73" s="5"/>
      <c r="F73" s="5"/>
      <c r="G73" s="5"/>
      <c r="H73" s="5"/>
      <c r="I73" s="5"/>
    </row>
    <row r="74" spans="1:9" x14ac:dyDescent="0.25">
      <c r="A74" s="5"/>
      <c r="B74" s="5"/>
      <c r="C74" s="5"/>
      <c r="D74" s="5"/>
      <c r="E74" s="5"/>
      <c r="F74" s="5"/>
      <c r="G74" s="5"/>
      <c r="H74" s="5"/>
      <c r="I74" s="5"/>
    </row>
    <row r="75" spans="1:9" x14ac:dyDescent="0.25">
      <c r="A75" s="5"/>
      <c r="B75" s="5"/>
      <c r="C75" s="5"/>
      <c r="D75" s="5"/>
      <c r="E75" s="5"/>
      <c r="F75" s="5"/>
      <c r="G75" s="5"/>
      <c r="H75" s="5"/>
      <c r="I75" s="5"/>
    </row>
    <row r="76" spans="1:9" x14ac:dyDescent="0.25">
      <c r="A76" s="5"/>
      <c r="B76" s="5"/>
      <c r="C76" s="5"/>
      <c r="D76" s="5"/>
      <c r="E76" s="5"/>
      <c r="F76" s="5"/>
      <c r="G76" s="5"/>
      <c r="H76" s="5"/>
      <c r="I76" s="5"/>
    </row>
    <row r="77" spans="1:9" x14ac:dyDescent="0.25">
      <c r="A77" s="5"/>
      <c r="B77" s="5"/>
      <c r="C77" s="5"/>
      <c r="D77" s="5"/>
      <c r="E77" s="5"/>
      <c r="F77" s="5"/>
      <c r="G77" s="5"/>
      <c r="H77" s="5"/>
      <c r="I77" s="5"/>
    </row>
  </sheetData>
  <sortState xmlns:xlrd2="http://schemas.microsoft.com/office/spreadsheetml/2017/richdata2" ref="A5:H28">
    <sortCondition ref="A5:A28"/>
  </sortState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2022 Indi 7a(iii) Data&amp;Image</vt:lpstr>
      <vt:lpstr>2022 Indicator 7a(iii)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Brunt</dc:creator>
  <cp:lastModifiedBy>Marisha Addison</cp:lastModifiedBy>
  <dcterms:created xsi:type="dcterms:W3CDTF">2021-04-08T15:46:55Z</dcterms:created>
  <dcterms:modified xsi:type="dcterms:W3CDTF">2022-05-11T16:57:01Z</dcterms:modified>
</cp:coreProperties>
</file>